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hD\THESIS\JL Adams Appendix\"/>
    </mc:Choice>
  </mc:AlternateContent>
  <bookViews>
    <workbookView xWindow="0" yWindow="0" windowWidth="192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<sst xmlns="http://schemas.openxmlformats.org/spreadsheetml/2006/main" count="176" uniqueCount="170">
  <si>
    <t>Sample</t>
  </si>
  <si>
    <t>Sample ID</t>
  </si>
  <si>
    <t>Barlam Beck 2</t>
  </si>
  <si>
    <t>RTB1(b)</t>
  </si>
  <si>
    <t>Barlam Beck 1</t>
  </si>
  <si>
    <t>RTB1(a)</t>
  </si>
  <si>
    <t xml:space="preserve">YW1 </t>
  </si>
  <si>
    <t>RES2</t>
  </si>
  <si>
    <t>YW4</t>
  </si>
  <si>
    <t>RES4</t>
  </si>
  <si>
    <t>J3</t>
  </si>
  <si>
    <t>FY3</t>
  </si>
  <si>
    <t>YW3</t>
  </si>
  <si>
    <t>RES3</t>
  </si>
  <si>
    <t>YW2</t>
  </si>
  <si>
    <t>RES1</t>
  </si>
  <si>
    <t>Hanmer 1 *</t>
  </si>
  <si>
    <t>SCM7(a) *</t>
  </si>
  <si>
    <t>J5</t>
  </si>
  <si>
    <t>FY5</t>
  </si>
  <si>
    <t>Derwent 1</t>
  </si>
  <si>
    <t>RIV2(a)</t>
  </si>
  <si>
    <t>Big mere 1</t>
  </si>
  <si>
    <t>SCM9(a)</t>
  </si>
  <si>
    <t>E8</t>
  </si>
  <si>
    <t>LD4</t>
  </si>
  <si>
    <t>Trowmires 1</t>
  </si>
  <si>
    <t>RTB3(a)</t>
  </si>
  <si>
    <t>Spital Beck 1</t>
  </si>
  <si>
    <t>RTB2(a)</t>
  </si>
  <si>
    <t>E9</t>
  </si>
  <si>
    <t>LD10</t>
  </si>
  <si>
    <t>E4</t>
  </si>
  <si>
    <t>LD9</t>
  </si>
  <si>
    <t>Derwent 2</t>
  </si>
  <si>
    <t>RIV2(b)</t>
  </si>
  <si>
    <t>E5</t>
  </si>
  <si>
    <t>LD1</t>
  </si>
  <si>
    <t>E6</t>
  </si>
  <si>
    <t>LD2</t>
  </si>
  <si>
    <t>E7</t>
  </si>
  <si>
    <t>LD7</t>
  </si>
  <si>
    <t>E3</t>
  </si>
  <si>
    <t>LD3</t>
  </si>
  <si>
    <t>Derwent 3</t>
  </si>
  <si>
    <t>RIV2(c)</t>
  </si>
  <si>
    <t>Barlam Beck 3</t>
  </si>
  <si>
    <t>RTB1(c)</t>
  </si>
  <si>
    <t>Spital Beck 3</t>
  </si>
  <si>
    <t>RTB2(c)</t>
  </si>
  <si>
    <t>E10</t>
  </si>
  <si>
    <t>LD6</t>
  </si>
  <si>
    <t>Spital Beck 2</t>
  </si>
  <si>
    <t>RTB2(b)</t>
  </si>
  <si>
    <t>Trowmires 3</t>
  </si>
  <si>
    <t>RTB3(c)</t>
  </si>
  <si>
    <t>J1</t>
  </si>
  <si>
    <t>FY1</t>
  </si>
  <si>
    <t>Ellesmere 1</t>
  </si>
  <si>
    <t>SCM6(a)</t>
  </si>
  <si>
    <t>Aire 3</t>
  </si>
  <si>
    <t>RIV1(c)</t>
  </si>
  <si>
    <t>Aire1</t>
  </si>
  <si>
    <t>RIV1(a)</t>
  </si>
  <si>
    <t>Trowmires 2</t>
  </si>
  <si>
    <t>RTB3(b)</t>
  </si>
  <si>
    <t>E1</t>
  </si>
  <si>
    <t>LD8</t>
  </si>
  <si>
    <t>Pick mere</t>
  </si>
  <si>
    <t>SCM13</t>
  </si>
  <si>
    <t>J4</t>
  </si>
  <si>
    <t>FY4</t>
  </si>
  <si>
    <t>E2</t>
  </si>
  <si>
    <t>LD5</t>
  </si>
  <si>
    <t>Zhang 8</t>
  </si>
  <si>
    <t>YB8</t>
  </si>
  <si>
    <t xml:space="preserve">Hatchmere </t>
  </si>
  <si>
    <t>SCM8</t>
  </si>
  <si>
    <t xml:space="preserve">Redesmere </t>
  </si>
  <si>
    <t>SCM14</t>
  </si>
  <si>
    <t>Budworth mere</t>
  </si>
  <si>
    <t>SCM3</t>
  </si>
  <si>
    <t>Whitemere 1</t>
  </si>
  <si>
    <t>SCM16(a)</t>
  </si>
  <si>
    <t>Aire2</t>
  </si>
  <si>
    <t>RIV1(b)</t>
  </si>
  <si>
    <t>Zhang 10</t>
  </si>
  <si>
    <t>YB10</t>
  </si>
  <si>
    <t>Zhang 22</t>
  </si>
  <si>
    <t>YB22</t>
  </si>
  <si>
    <t xml:space="preserve">Cole mere </t>
  </si>
  <si>
    <t>SCM5</t>
  </si>
  <si>
    <t>Zhang 5</t>
  </si>
  <si>
    <t>YB5</t>
  </si>
  <si>
    <t>Wood lane *</t>
  </si>
  <si>
    <t>SCM17 *</t>
  </si>
  <si>
    <t>Zhang 2</t>
  </si>
  <si>
    <t>YB2</t>
  </si>
  <si>
    <t>Zhang 16</t>
  </si>
  <si>
    <t>YB16</t>
  </si>
  <si>
    <t>Marbury big mere 2</t>
  </si>
  <si>
    <t>SCM9(b)</t>
  </si>
  <si>
    <t>J2</t>
  </si>
  <si>
    <t>FY2</t>
  </si>
  <si>
    <t>Zhang 19</t>
  </si>
  <si>
    <t>YB19</t>
  </si>
  <si>
    <t>Tabley mere</t>
  </si>
  <si>
    <t>SCM15</t>
  </si>
  <si>
    <t>Oss mere</t>
  </si>
  <si>
    <t>SCM12</t>
  </si>
  <si>
    <t>Zhang 3</t>
  </si>
  <si>
    <t>YB3</t>
  </si>
  <si>
    <t>Zhang 7</t>
  </si>
  <si>
    <t>YB7</t>
  </si>
  <si>
    <t>Newchurch north *</t>
  </si>
  <si>
    <t>SCM10 *</t>
  </si>
  <si>
    <t>Zhang 4</t>
  </si>
  <si>
    <t>YB4</t>
  </si>
  <si>
    <t>Zhang 18</t>
  </si>
  <si>
    <t>YB18</t>
  </si>
  <si>
    <t>Catchpenny pool *</t>
  </si>
  <si>
    <t>SCM4 *</t>
  </si>
  <si>
    <t>Whitemere 2 *</t>
  </si>
  <si>
    <t>SCM16(b) *</t>
  </si>
  <si>
    <t>Zhang 9</t>
  </si>
  <si>
    <t>YB9</t>
  </si>
  <si>
    <t>Zhang 13</t>
  </si>
  <si>
    <t>YB13</t>
  </si>
  <si>
    <t>Newchurch south *</t>
  </si>
  <si>
    <t>SCM11</t>
  </si>
  <si>
    <t>Zhang 6</t>
  </si>
  <si>
    <t>YB6</t>
  </si>
  <si>
    <t>Zhang 14</t>
  </si>
  <si>
    <t>YB14</t>
  </si>
  <si>
    <t>Ellesmere 2 *</t>
  </si>
  <si>
    <t>SCM6(b) *</t>
  </si>
  <si>
    <t>Zhang 1</t>
  </si>
  <si>
    <t>YB1</t>
  </si>
  <si>
    <t>Aqualate mere</t>
  </si>
  <si>
    <t>SCM1</t>
  </si>
  <si>
    <t>Hanmer 2 *</t>
  </si>
  <si>
    <t>SCM7(b) *</t>
  </si>
  <si>
    <t>Zhang 15</t>
  </si>
  <si>
    <t>YB15</t>
  </si>
  <si>
    <t>Zhang 20</t>
  </si>
  <si>
    <t>YB20</t>
  </si>
  <si>
    <t>Zhang 21</t>
  </si>
  <si>
    <t>YB21</t>
  </si>
  <si>
    <t>Zhang 17</t>
  </si>
  <si>
    <t>YB17</t>
  </si>
  <si>
    <t>Zhang 11</t>
  </si>
  <si>
    <t>YB11</t>
  </si>
  <si>
    <t>Zhang 12</t>
  </si>
  <si>
    <t>YB12</t>
  </si>
  <si>
    <t xml:space="preserve">Blakemere moss </t>
  </si>
  <si>
    <t>SCM2</t>
  </si>
  <si>
    <t>[DOC] measured (mg L-1)</t>
  </si>
  <si>
    <t>fA</t>
  </si>
  <si>
    <t>fB</t>
  </si>
  <si>
    <t>fC2</t>
  </si>
  <si>
    <t>[DOC] fA</t>
  </si>
  <si>
    <t>[DOC] fB</t>
  </si>
  <si>
    <t>[DOC] C2</t>
  </si>
  <si>
    <t>C2 parameters set to 0</t>
  </si>
  <si>
    <t xml:space="preserve">C2 Parameters 4.9 (E270) and 1.1 (E350). E280 = 3.15 and E355 = 1.04 were used for Yangtze Basin samples. </t>
  </si>
  <si>
    <r>
      <t xml:space="preserve">a </t>
    </r>
    <r>
      <rPr>
        <i/>
        <sz val="11"/>
        <color theme="1"/>
        <rFont val="Arial"/>
        <family val="2"/>
      </rPr>
      <t>Centre for Ecology and Hydrology, Lancaster Environment Centre, Lancaster, LA1 4AP, UK</t>
    </r>
  </si>
  <si>
    <t>Corresponding author: Jessica L. Adams</t>
  </si>
  <si>
    <t xml:space="preserve"> jesams@ceh.ac.uk</t>
  </si>
  <si>
    <t>* Samples that were not satisfactorily predicted by the original model.</t>
  </si>
  <si>
    <t xml:space="preserve">Table A5.3.1: Comparison of the new C2 parameters with 0 values.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</si>
</sst>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vertAlign val="superscript"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Border="1"/>
    <xf numFmtId="0" fontId="6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2" applyAlignment="1">
      <alignment vertical="center"/>
    </xf>
    <xf numFmtId="0" fontId="0" fillId="0" borderId="5" xfId="0" applyBorder="1" applyAlignment="1">
      <alignment horizontal="center"/>
    </xf>
    <xf numFmtId="0" fontId="4" fillId="0" borderId="6" xfId="0" applyFont="1" applyFill="1" applyBorder="1" applyAlignment="1">
      <alignment horizontal="left" wrapText="1"/>
    </xf>
    <xf numFmtId="0" fontId="5" fillId="0" borderId="6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2" fillId="0" borderId="6" xfId="0" applyFont="1" applyBorder="1"/>
    <xf numFmtId="0" fontId="6" fillId="0" borderId="4" xfId="0" applyFont="1" applyFill="1" applyBorder="1"/>
    <xf numFmtId="0" fontId="6" fillId="0" borderId="4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6" fillId="0" borderId="0" xfId="1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/>
    <xf numFmtId="0" fontId="10" fillId="0" borderId="4" xfId="0" applyFont="1" applyFill="1" applyBorder="1" applyAlignment="1">
      <alignment horizontal="center"/>
    </xf>
    <xf numFmtId="2" fontId="6" fillId="0" borderId="0" xfId="0" applyNumberFormat="1" applyFont="1" applyAlignment="1">
      <alignment horizontal="center"/>
    </xf>
    <xf numFmtId="2" fontId="6" fillId="0" borderId="4" xfId="0" applyNumberFormat="1" applyFont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2" fillId="0" borderId="11" xfId="0" applyFont="1" applyBorder="1"/>
    <xf numFmtId="2" fontId="6" fillId="0" borderId="0" xfId="0" applyNumberFormat="1" applyFont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2" fontId="6" fillId="0" borderId="12" xfId="0" applyNumberFormat="1" applyFont="1" applyBorder="1" applyAlignment="1">
      <alignment horizontal="center"/>
    </xf>
    <xf numFmtId="2" fontId="10" fillId="0" borderId="0" xfId="0" applyNumberFormat="1" applyFont="1" applyBorder="1" applyAlignment="1">
      <alignment horizontal="center"/>
    </xf>
    <xf numFmtId="2" fontId="10" fillId="0" borderId="0" xfId="0" applyNumberFormat="1" applyFont="1" applyFill="1" applyBorder="1" applyAlignment="1">
      <alignment horizontal="center"/>
    </xf>
    <xf numFmtId="2" fontId="6" fillId="0" borderId="13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2" fillId="0" borderId="2" xfId="0" applyFont="1" applyBorder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0" xfId="0" applyBorder="1" applyAlignment="1"/>
    <xf numFmtId="0" fontId="0" fillId="0" borderId="5" xfId="0" applyBorder="1" applyAlignment="1"/>
  </cellXfs>
  <cellStyles count="3">
    <cellStyle name="Hyperlink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esams@ceh.ac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7"/>
  <sheetViews>
    <sheetView tabSelected="1" zoomScaleNormal="100" workbookViewId="0">
      <selection activeCell="A4" sqref="A4"/>
    </sheetView>
  </sheetViews>
  <sheetFormatPr defaultRowHeight="15" x14ac:dyDescent="0.25"/>
  <cols>
    <col min="1" max="1" width="18.42578125" bestFit="1" customWidth="1"/>
    <col min="2" max="2" width="12.7109375" customWidth="1"/>
    <col min="3" max="3" width="16.7109375" style="3" customWidth="1"/>
  </cols>
  <sheetData>
    <row r="1" spans="1:17" ht="16.5" x14ac:dyDescent="0.25">
      <c r="A1" s="6" t="s">
        <v>165</v>
      </c>
      <c r="C1"/>
    </row>
    <row r="2" spans="1:17" x14ac:dyDescent="0.25">
      <c r="A2" s="5" t="s">
        <v>166</v>
      </c>
      <c r="C2"/>
      <c r="D2" s="7" t="s">
        <v>167</v>
      </c>
    </row>
    <row r="3" spans="1:17" x14ac:dyDescent="0.25">
      <c r="A3" s="5"/>
      <c r="C3"/>
      <c r="D3" s="7"/>
    </row>
    <row r="4" spans="1:17" x14ac:dyDescent="0.25">
      <c r="A4" s="5" t="s">
        <v>169</v>
      </c>
      <c r="C4"/>
      <c r="D4" s="7"/>
    </row>
    <row r="5" spans="1:17" ht="15.75" thickBot="1" x14ac:dyDescent="0.3"/>
    <row r="6" spans="1:17" x14ac:dyDescent="0.25">
      <c r="D6" s="30" t="s">
        <v>164</v>
      </c>
      <c r="E6" s="31"/>
      <c r="F6" s="31"/>
      <c r="G6" s="31"/>
      <c r="H6" s="31"/>
      <c r="I6" s="32"/>
      <c r="J6" s="36" t="s">
        <v>163</v>
      </c>
      <c r="K6" s="37"/>
      <c r="L6" s="37"/>
      <c r="M6" s="37"/>
      <c r="N6" s="37"/>
      <c r="O6" s="38"/>
    </row>
    <row r="7" spans="1:17" ht="15" customHeight="1" thickBot="1" x14ac:dyDescent="0.3">
      <c r="A7" s="1"/>
      <c r="B7" s="1"/>
      <c r="C7" s="8"/>
      <c r="D7" s="33"/>
      <c r="E7" s="34"/>
      <c r="F7" s="34"/>
      <c r="G7" s="34"/>
      <c r="H7" s="34"/>
      <c r="I7" s="35"/>
      <c r="J7" s="39"/>
      <c r="K7" s="39"/>
      <c r="L7" s="39"/>
      <c r="M7" s="39"/>
      <c r="N7" s="39"/>
      <c r="O7" s="40"/>
    </row>
    <row r="8" spans="1:17" ht="46.5" thickTop="1" thickBot="1" x14ac:dyDescent="0.3">
      <c r="A8" s="9" t="s">
        <v>0</v>
      </c>
      <c r="B8" s="9" t="s">
        <v>1</v>
      </c>
      <c r="C8" s="10" t="s">
        <v>156</v>
      </c>
      <c r="D8" s="11" t="s">
        <v>157</v>
      </c>
      <c r="E8" s="11" t="s">
        <v>158</v>
      </c>
      <c r="F8" s="11" t="s">
        <v>159</v>
      </c>
      <c r="G8" s="12" t="s">
        <v>160</v>
      </c>
      <c r="H8" s="12" t="s">
        <v>161</v>
      </c>
      <c r="I8" s="23" t="s">
        <v>162</v>
      </c>
      <c r="J8" s="11" t="s">
        <v>157</v>
      </c>
      <c r="K8" s="11" t="s">
        <v>158</v>
      </c>
      <c r="L8" s="11" t="s">
        <v>159</v>
      </c>
      <c r="M8" s="12" t="s">
        <v>160</v>
      </c>
      <c r="N8" s="12" t="s">
        <v>161</v>
      </c>
      <c r="O8" s="12" t="s">
        <v>162</v>
      </c>
      <c r="P8" s="1"/>
      <c r="Q8" s="1"/>
    </row>
    <row r="9" spans="1:17" ht="15.75" thickTop="1" x14ac:dyDescent="0.25">
      <c r="A9" s="2" t="s">
        <v>2</v>
      </c>
      <c r="B9" s="15" t="s">
        <v>3</v>
      </c>
      <c r="C9" s="4">
        <v>2.67</v>
      </c>
      <c r="D9" s="24">
        <v>0.30605179414558259</v>
      </c>
      <c r="E9" s="24">
        <v>0.69394821978135779</v>
      </c>
      <c r="F9" s="25">
        <v>-1.3926940378716779E-8</v>
      </c>
      <c r="G9" s="24">
        <v>0.81715829036870546</v>
      </c>
      <c r="H9" s="24">
        <v>1.8528417468162253</v>
      </c>
      <c r="I9" s="26">
        <v>-3.7184930811173797E-8</v>
      </c>
      <c r="J9" s="20">
        <v>0.30605179627902829</v>
      </c>
      <c r="K9" s="20">
        <v>0.69394820280980918</v>
      </c>
      <c r="L9" s="20">
        <v>9.1116247880052015E-10</v>
      </c>
      <c r="M9" s="20">
        <v>0.81715829606500545</v>
      </c>
      <c r="N9" s="20">
        <v>1.8528417015021905</v>
      </c>
      <c r="O9" s="20">
        <v>2.4328038183973886E-9</v>
      </c>
    </row>
    <row r="10" spans="1:17" x14ac:dyDescent="0.25">
      <c r="A10" s="2" t="s">
        <v>4</v>
      </c>
      <c r="B10" s="15" t="s">
        <v>5</v>
      </c>
      <c r="C10" s="4">
        <v>2.44</v>
      </c>
      <c r="D10" s="24">
        <v>0.64753023414312916</v>
      </c>
      <c r="E10" s="24">
        <v>0.35246976969267496</v>
      </c>
      <c r="F10" s="25">
        <v>-3.8358041187791514E-9</v>
      </c>
      <c r="G10" s="24">
        <v>1.5799737713092352</v>
      </c>
      <c r="H10" s="24">
        <v>0.8600262380501269</v>
      </c>
      <c r="I10" s="26">
        <v>-9.3593620498211289E-9</v>
      </c>
      <c r="J10" s="20">
        <v>0.64753023794931353</v>
      </c>
      <c r="K10" s="20">
        <v>0.35246974657723651</v>
      </c>
      <c r="L10" s="20">
        <v>1.5473449965774932E-8</v>
      </c>
      <c r="M10" s="20">
        <v>1.579973780596325</v>
      </c>
      <c r="N10" s="20">
        <v>0.86002618164845701</v>
      </c>
      <c r="O10" s="20">
        <v>3.7755217916490836E-8</v>
      </c>
    </row>
    <row r="11" spans="1:17" x14ac:dyDescent="0.25">
      <c r="A11" s="2" t="s">
        <v>6</v>
      </c>
      <c r="B11" s="15" t="s">
        <v>7</v>
      </c>
      <c r="C11" s="16">
        <v>8.91</v>
      </c>
      <c r="D11" s="27">
        <v>0.83135169679164533</v>
      </c>
      <c r="E11" s="27">
        <v>0.16864830344805132</v>
      </c>
      <c r="F11" s="28">
        <f>1-D11-E11</f>
        <v>-2.3969665141621022E-10</v>
      </c>
      <c r="G11" s="24">
        <v>7.4073436184135604</v>
      </c>
      <c r="H11" s="24">
        <v>1.5026563837221372</v>
      </c>
      <c r="I11" s="26">
        <v>-2.1356971641184332E-9</v>
      </c>
      <c r="J11" s="20">
        <v>0.83135169677484899</v>
      </c>
      <c r="K11" s="20">
        <v>0.16864830346484777</v>
      </c>
      <c r="L11" s="20">
        <v>-2.3969676243851268E-10</v>
      </c>
      <c r="M11" s="20">
        <v>7.407343618263905</v>
      </c>
      <c r="N11" s="20">
        <v>1.5026563838717937</v>
      </c>
      <c r="O11" s="20">
        <v>-2.1356981533271481E-9</v>
      </c>
    </row>
    <row r="12" spans="1:17" x14ac:dyDescent="0.25">
      <c r="A12" s="2" t="s">
        <v>8</v>
      </c>
      <c r="B12" s="15" t="s">
        <v>9</v>
      </c>
      <c r="C12" s="4">
        <v>8.89</v>
      </c>
      <c r="D12" s="24">
        <v>0.4192611190178977</v>
      </c>
      <c r="E12" s="24">
        <v>0.5807388806638194</v>
      </c>
      <c r="F12" s="25">
        <v>3.1828295554703345E-10</v>
      </c>
      <c r="G12" s="24">
        <v>3.7272313480691106</v>
      </c>
      <c r="H12" s="24">
        <v>5.1627686491013547</v>
      </c>
      <c r="I12" s="26">
        <v>2.8295354748131274E-9</v>
      </c>
      <c r="J12" s="20">
        <v>0.41926111696060681</v>
      </c>
      <c r="K12" s="20">
        <v>0.5807388923415252</v>
      </c>
      <c r="L12" s="20">
        <v>-9.3021320646258232E-9</v>
      </c>
      <c r="M12" s="20">
        <v>3.7272313297797948</v>
      </c>
      <c r="N12" s="20">
        <v>5.1627687529161594</v>
      </c>
      <c r="O12" s="20">
        <v>-8.269595405452357E-8</v>
      </c>
    </row>
    <row r="13" spans="1:17" x14ac:dyDescent="0.25">
      <c r="A13" s="17" t="s">
        <v>10</v>
      </c>
      <c r="B13" s="15" t="s">
        <v>11</v>
      </c>
      <c r="C13" s="15">
        <v>28.7</v>
      </c>
      <c r="D13" s="27">
        <v>0.33499222367897202</v>
      </c>
      <c r="E13" s="27">
        <v>0.6650077748678771</v>
      </c>
      <c r="F13" s="28">
        <v>1.4531509329174241E-9</v>
      </c>
      <c r="G13" s="24">
        <v>9.6142768195864967</v>
      </c>
      <c r="H13" s="24">
        <v>19.085723138708072</v>
      </c>
      <c r="I13" s="26">
        <v>4.1705431774730073E-8</v>
      </c>
      <c r="J13" s="20">
        <v>0.33499222388490812</v>
      </c>
      <c r="K13" s="20">
        <v>0.66500777457687599</v>
      </c>
      <c r="L13" s="20">
        <v>1.5382158879972962E-9</v>
      </c>
      <c r="M13" s="20">
        <v>9.6142768254968622</v>
      </c>
      <c r="N13" s="20">
        <v>19.085723130356339</v>
      </c>
      <c r="O13" s="20">
        <v>4.41467959855224E-8</v>
      </c>
    </row>
    <row r="14" spans="1:17" x14ac:dyDescent="0.25">
      <c r="A14" s="2" t="s">
        <v>12</v>
      </c>
      <c r="B14" s="15" t="s">
        <v>13</v>
      </c>
      <c r="C14" s="4">
        <v>9.6300000000000008</v>
      </c>
      <c r="D14" s="24">
        <v>0.84269296621250112</v>
      </c>
      <c r="E14" s="24">
        <v>0.15730702936036353</v>
      </c>
      <c r="F14" s="25">
        <v>4.4271353527580715E-9</v>
      </c>
      <c r="G14" s="24">
        <v>8.1151332646263867</v>
      </c>
      <c r="H14" s="24">
        <v>1.5148666927403009</v>
      </c>
      <c r="I14" s="26">
        <v>4.263331344706023E-8</v>
      </c>
      <c r="J14" s="20">
        <v>0.84269296598255006</v>
      </c>
      <c r="K14" s="20">
        <v>0.15730703199727294</v>
      </c>
      <c r="L14" s="20">
        <v>2.0201769979077966E-9</v>
      </c>
      <c r="M14" s="20">
        <v>8.1151332624119572</v>
      </c>
      <c r="N14" s="20">
        <v>1.5148667181337385</v>
      </c>
      <c r="O14" s="20">
        <v>1.9454304489852082E-8</v>
      </c>
    </row>
    <row r="15" spans="1:17" x14ac:dyDescent="0.25">
      <c r="A15" s="2" t="s">
        <v>14</v>
      </c>
      <c r="B15" s="15" t="s">
        <v>15</v>
      </c>
      <c r="C15" s="4">
        <v>8.34</v>
      </c>
      <c r="D15" s="24">
        <v>0.70415872121687861</v>
      </c>
      <c r="E15" s="24">
        <v>0.29584127313041053</v>
      </c>
      <c r="F15" s="25">
        <v>5.6527108549531135E-9</v>
      </c>
      <c r="G15" s="24">
        <v>5.8726837349487679</v>
      </c>
      <c r="H15" s="24">
        <v>2.4673162179076238</v>
      </c>
      <c r="I15" s="26">
        <v>4.7143608530308967E-8</v>
      </c>
      <c r="J15" s="20">
        <v>0.70415871992694423</v>
      </c>
      <c r="K15" s="20">
        <v>0.29584128056028519</v>
      </c>
      <c r="L15" s="20">
        <v>-4.8722942347367848E-10</v>
      </c>
      <c r="M15" s="20">
        <v>5.8726837241907148</v>
      </c>
      <c r="N15" s="20">
        <v>2.4673162798727786</v>
      </c>
      <c r="O15" s="20">
        <v>-4.0634933917704784E-9</v>
      </c>
    </row>
    <row r="16" spans="1:17" x14ac:dyDescent="0.25">
      <c r="A16" s="17" t="s">
        <v>16</v>
      </c>
      <c r="B16" s="15" t="s">
        <v>17</v>
      </c>
      <c r="C16" s="15">
        <v>13.8</v>
      </c>
      <c r="D16" s="27">
        <v>0.99999999299273001</v>
      </c>
      <c r="E16" s="27">
        <v>0</v>
      </c>
      <c r="F16" s="28">
        <v>7.0072699864809351E-9</v>
      </c>
      <c r="G16" s="24">
        <v>13.799999903299675</v>
      </c>
      <c r="H16" s="24">
        <v>0</v>
      </c>
      <c r="I16" s="26">
        <v>9.6700325813436907E-8</v>
      </c>
      <c r="J16" s="20">
        <v>0.99999999289958552</v>
      </c>
      <c r="K16" s="20">
        <v>0</v>
      </c>
      <c r="L16" s="20">
        <v>7.1004144786002144E-9</v>
      </c>
      <c r="M16" s="20">
        <v>13.799999902014282</v>
      </c>
      <c r="N16" s="20">
        <v>0</v>
      </c>
      <c r="O16" s="20">
        <v>9.7985719804682969E-8</v>
      </c>
    </row>
    <row r="17" spans="1:15" x14ac:dyDescent="0.25">
      <c r="A17" s="17" t="s">
        <v>18</v>
      </c>
      <c r="B17" s="15" t="s">
        <v>19</v>
      </c>
      <c r="C17" s="15">
        <v>32.4</v>
      </c>
      <c r="D17" s="27">
        <v>0.67284903060600287</v>
      </c>
      <c r="E17" s="27">
        <v>0.32715096511088093</v>
      </c>
      <c r="F17" s="28">
        <v>4.2831161950473984E-9</v>
      </c>
      <c r="G17" s="24">
        <v>21.800308591634494</v>
      </c>
      <c r="H17" s="24">
        <v>10.599691269592542</v>
      </c>
      <c r="I17" s="26">
        <v>1.3877296471953569E-7</v>
      </c>
      <c r="J17" s="20">
        <v>0.67284903095499349</v>
      </c>
      <c r="K17" s="20">
        <v>0.32715096467643767</v>
      </c>
      <c r="L17" s="20">
        <v>4.3685688400074696E-9</v>
      </c>
      <c r="M17" s="20">
        <v>21.800308602941787</v>
      </c>
      <c r="N17" s="20">
        <v>10.59969125551658</v>
      </c>
      <c r="O17" s="20">
        <v>1.4154163041624201E-7</v>
      </c>
    </row>
    <row r="18" spans="1:15" x14ac:dyDescent="0.25">
      <c r="A18" s="2" t="s">
        <v>20</v>
      </c>
      <c r="B18" s="15" t="s">
        <v>21</v>
      </c>
      <c r="C18" s="4">
        <v>2.81</v>
      </c>
      <c r="D18" s="24">
        <v>0.40128782982171585</v>
      </c>
      <c r="E18" s="24">
        <v>0.57446740039452249</v>
      </c>
      <c r="F18" s="25">
        <v>2.4244769783761666E-2</v>
      </c>
      <c r="G18" s="24">
        <v>1.1276188017990216</v>
      </c>
      <c r="H18" s="24">
        <v>1.6142533951086082</v>
      </c>
      <c r="I18" s="26">
        <v>6.8127803092370279E-2</v>
      </c>
      <c r="J18" s="20">
        <v>0.40217637786002891</v>
      </c>
      <c r="K18" s="20">
        <v>0.57818283260590764</v>
      </c>
      <c r="L18" s="20">
        <v>1.9640789534063452E-2</v>
      </c>
      <c r="M18" s="20">
        <v>1.1301156217866812</v>
      </c>
      <c r="N18" s="20">
        <v>1.6246937596226005</v>
      </c>
      <c r="O18" s="20">
        <v>5.5190618590718304E-2</v>
      </c>
    </row>
    <row r="19" spans="1:15" x14ac:dyDescent="0.25">
      <c r="A19" s="17" t="s">
        <v>22</v>
      </c>
      <c r="B19" s="15" t="s">
        <v>23</v>
      </c>
      <c r="C19" s="15">
        <v>9.89</v>
      </c>
      <c r="D19" s="27">
        <v>0.17295072000118999</v>
      </c>
      <c r="E19" s="27">
        <v>0.81435309846699577</v>
      </c>
      <c r="F19" s="28">
        <v>1.2696181531814288E-2</v>
      </c>
      <c r="G19" s="24">
        <v>1.7104826208117692</v>
      </c>
      <c r="H19" s="24">
        <v>8.0539521438385879</v>
      </c>
      <c r="I19" s="26">
        <v>0.12556523534964331</v>
      </c>
      <c r="J19" s="20">
        <v>0.17341623071982182</v>
      </c>
      <c r="K19" s="20">
        <v>0.81629790367395527</v>
      </c>
      <c r="L19" s="20">
        <v>1.028586560622291E-2</v>
      </c>
      <c r="M19" s="20">
        <v>1.7150865218190379</v>
      </c>
      <c r="N19" s="20">
        <v>8.0731862673354176</v>
      </c>
      <c r="O19" s="20">
        <v>0.10172721084554459</v>
      </c>
    </row>
    <row r="20" spans="1:15" x14ac:dyDescent="0.25">
      <c r="A20" s="2" t="s">
        <v>24</v>
      </c>
      <c r="B20" s="15" t="s">
        <v>25</v>
      </c>
      <c r="C20" s="4">
        <v>2.19</v>
      </c>
      <c r="D20" s="24">
        <v>0.25717377515361201</v>
      </c>
      <c r="E20" s="24">
        <v>0.67734132262722047</v>
      </c>
      <c r="F20" s="25">
        <v>6.5484902219167473E-2</v>
      </c>
      <c r="G20" s="24">
        <v>0.5632105675864103</v>
      </c>
      <c r="H20" s="24">
        <v>1.4833774965536128</v>
      </c>
      <c r="I20" s="26">
        <v>0.14341193585997677</v>
      </c>
      <c r="J20" s="20">
        <v>0.25957431719792284</v>
      </c>
      <c r="K20" s="20">
        <v>0.68737576822896407</v>
      </c>
      <c r="L20" s="20">
        <v>5.3049914573113144E-2</v>
      </c>
      <c r="M20" s="20">
        <v>0.56846775466345101</v>
      </c>
      <c r="N20" s="20">
        <v>1.5053529324214312</v>
      </c>
      <c r="O20" s="20">
        <v>0.11617931291511778</v>
      </c>
    </row>
    <row r="21" spans="1:15" x14ac:dyDescent="0.25">
      <c r="A21" s="2" t="s">
        <v>26</v>
      </c>
      <c r="B21" s="15" t="s">
        <v>27</v>
      </c>
      <c r="C21" s="4">
        <v>3.47</v>
      </c>
      <c r="D21" s="24">
        <v>0.35824883032586635</v>
      </c>
      <c r="E21" s="24">
        <v>0.5446576756041509</v>
      </c>
      <c r="F21" s="25">
        <v>9.7093494069982689E-2</v>
      </c>
      <c r="G21" s="24">
        <v>1.2431234412307564</v>
      </c>
      <c r="H21" s="24">
        <v>1.8899621343464037</v>
      </c>
      <c r="I21" s="26">
        <v>0.33691442442283998</v>
      </c>
      <c r="J21" s="20">
        <v>0.36180860569944384</v>
      </c>
      <c r="K21" s="20">
        <v>0.55953156864935161</v>
      </c>
      <c r="L21" s="20">
        <v>7.8659825651204551E-2</v>
      </c>
      <c r="M21" s="20">
        <v>1.2554758617770703</v>
      </c>
      <c r="N21" s="20">
        <v>1.9415745432132503</v>
      </c>
      <c r="O21" s="20">
        <v>0.2729495950096798</v>
      </c>
    </row>
    <row r="22" spans="1:15" x14ac:dyDescent="0.25">
      <c r="A22" s="2" t="s">
        <v>28</v>
      </c>
      <c r="B22" s="15" t="s">
        <v>29</v>
      </c>
      <c r="C22" s="4">
        <v>3.65</v>
      </c>
      <c r="D22" s="24">
        <v>0.21907696181736774</v>
      </c>
      <c r="E22" s="24">
        <v>0.65425799815487107</v>
      </c>
      <c r="F22" s="25">
        <v>0.12666504002776113</v>
      </c>
      <c r="G22" s="24">
        <v>0.7996309106333922</v>
      </c>
      <c r="H22" s="24">
        <v>2.3880416932652793</v>
      </c>
      <c r="I22" s="26">
        <v>0.46232739610132811</v>
      </c>
      <c r="J22" s="20">
        <v>0.22372141392847722</v>
      </c>
      <c r="K22" s="20">
        <v>0.67366073608494714</v>
      </c>
      <c r="L22" s="20">
        <v>0.10261784998657564</v>
      </c>
      <c r="M22" s="20">
        <v>0.81658316083894178</v>
      </c>
      <c r="N22" s="20">
        <v>2.458861686710057</v>
      </c>
      <c r="O22" s="20">
        <v>0.37455515245100107</v>
      </c>
    </row>
    <row r="23" spans="1:15" x14ac:dyDescent="0.25">
      <c r="A23" s="2" t="s">
        <v>30</v>
      </c>
      <c r="B23" s="15" t="s">
        <v>31</v>
      </c>
      <c r="C23" s="4">
        <v>2.13</v>
      </c>
      <c r="D23" s="24">
        <v>0.23712237094830901</v>
      </c>
      <c r="E23" s="24">
        <v>0.53501921917010486</v>
      </c>
      <c r="F23" s="25">
        <v>0.22785840988158612</v>
      </c>
      <c r="G23" s="24">
        <v>0.50507065011989816</v>
      </c>
      <c r="H23" s="24">
        <v>1.1395909368323234</v>
      </c>
      <c r="I23" s="26">
        <v>0.48533841304777842</v>
      </c>
      <c r="J23" s="20">
        <v>0.24547780600337629</v>
      </c>
      <c r="K23" s="20">
        <v>0.56991990464504805</v>
      </c>
      <c r="L23" s="20">
        <v>0.18460228935157563</v>
      </c>
      <c r="M23" s="20">
        <v>0.52286772678719151</v>
      </c>
      <c r="N23" s="20">
        <v>1.2139293968939522</v>
      </c>
      <c r="O23" s="20">
        <v>0.39320287631885609</v>
      </c>
    </row>
    <row r="24" spans="1:15" x14ac:dyDescent="0.25">
      <c r="A24" s="17" t="s">
        <v>32</v>
      </c>
      <c r="B24" s="15" t="s">
        <v>33</v>
      </c>
      <c r="C24" s="15">
        <v>3.86</v>
      </c>
      <c r="D24" s="27">
        <v>0.37500585372312584</v>
      </c>
      <c r="E24" s="27">
        <v>0.43895432118466476</v>
      </c>
      <c r="F24" s="28">
        <v>0.18603982509220945</v>
      </c>
      <c r="G24" s="24">
        <v>1.4475225953712656</v>
      </c>
      <c r="H24" s="24">
        <v>1.6943636797728059</v>
      </c>
      <c r="I24" s="26">
        <v>0.7181137248559285</v>
      </c>
      <c r="J24" s="20">
        <v>0.381827170781185</v>
      </c>
      <c r="K24" s="20">
        <v>0.46745287187541429</v>
      </c>
      <c r="L24" s="20">
        <v>0.15071995734340071</v>
      </c>
      <c r="M24" s="20">
        <v>1.473852879215374</v>
      </c>
      <c r="N24" s="20">
        <v>1.8043680854390991</v>
      </c>
      <c r="O24" s="20">
        <v>0.58177903534552677</v>
      </c>
    </row>
    <row r="25" spans="1:15" x14ac:dyDescent="0.25">
      <c r="A25" s="2" t="s">
        <v>34</v>
      </c>
      <c r="B25" s="15" t="s">
        <v>35</v>
      </c>
      <c r="C25" s="4">
        <v>2.34</v>
      </c>
      <c r="D25" s="24">
        <v>0.25442190285235639</v>
      </c>
      <c r="E25" s="24">
        <v>0.42142001816341829</v>
      </c>
      <c r="F25" s="25">
        <v>0.32415807898422527</v>
      </c>
      <c r="G25" s="24">
        <v>0.59534725267451394</v>
      </c>
      <c r="H25" s="24">
        <v>0.98612284250239868</v>
      </c>
      <c r="I25" s="26">
        <v>0.75852990482308713</v>
      </c>
      <c r="J25" s="20">
        <v>0.26630732507107102</v>
      </c>
      <c r="K25" s="20">
        <v>0.47107656063832826</v>
      </c>
      <c r="L25" s="20">
        <v>0.26261611429060072</v>
      </c>
      <c r="M25" s="20">
        <v>0.62315914066630618</v>
      </c>
      <c r="N25" s="20">
        <v>1.1023191518936881</v>
      </c>
      <c r="O25" s="20">
        <v>0.61452170744000567</v>
      </c>
    </row>
    <row r="26" spans="1:15" x14ac:dyDescent="0.25">
      <c r="A26" s="2" t="s">
        <v>36</v>
      </c>
      <c r="B26" s="15" t="s">
        <v>37</v>
      </c>
      <c r="C26" s="4">
        <v>3.57</v>
      </c>
      <c r="D26" s="24">
        <v>0.24457273808578572</v>
      </c>
      <c r="E26" s="24">
        <v>0.53362473908824615</v>
      </c>
      <c r="F26" s="25">
        <v>0.22180252282596813</v>
      </c>
      <c r="G26" s="24">
        <v>0.87312467496625501</v>
      </c>
      <c r="H26" s="24">
        <v>1.9050403185450386</v>
      </c>
      <c r="I26" s="26">
        <v>0.79183500648870619</v>
      </c>
      <c r="J26" s="20">
        <v>0.25270572751212278</v>
      </c>
      <c r="K26" s="20">
        <v>0.56759982918776108</v>
      </c>
      <c r="L26" s="20">
        <v>0.17969444330011619</v>
      </c>
      <c r="M26" s="20">
        <v>0.90215944721827823</v>
      </c>
      <c r="N26" s="20">
        <v>2.0263313902003071</v>
      </c>
      <c r="O26" s="20">
        <v>0.64150916258141477</v>
      </c>
    </row>
    <row r="27" spans="1:15" x14ac:dyDescent="0.25">
      <c r="A27" s="17" t="s">
        <v>38</v>
      </c>
      <c r="B27" s="15" t="s">
        <v>39</v>
      </c>
      <c r="C27" s="15">
        <v>1.67</v>
      </c>
      <c r="D27" s="27">
        <v>0.32077186236829863</v>
      </c>
      <c r="E27" s="27">
        <v>0.19504972479418448</v>
      </c>
      <c r="F27" s="28">
        <v>0.48417841283751684</v>
      </c>
      <c r="G27" s="24">
        <v>0.53568901015505865</v>
      </c>
      <c r="H27" s="24">
        <v>0.32573304040628809</v>
      </c>
      <c r="I27" s="26">
        <v>0.80857794943865313</v>
      </c>
      <c r="J27" s="20">
        <v>0.33852491687088992</v>
      </c>
      <c r="K27" s="20">
        <v>0.26921748237035675</v>
      </c>
      <c r="L27" s="20">
        <v>0.39225760075875332</v>
      </c>
      <c r="M27" s="20">
        <v>0.56533661117438616</v>
      </c>
      <c r="N27" s="20">
        <v>0.44959319555849575</v>
      </c>
      <c r="O27" s="20">
        <v>0.65507019326711802</v>
      </c>
    </row>
    <row r="28" spans="1:15" x14ac:dyDescent="0.25">
      <c r="A28" s="2" t="s">
        <v>40</v>
      </c>
      <c r="B28" s="15" t="s">
        <v>41</v>
      </c>
      <c r="C28" s="4">
        <v>1.93</v>
      </c>
      <c r="D28" s="24">
        <v>0.17883829040405116</v>
      </c>
      <c r="E28" s="24">
        <v>0.39790208669052246</v>
      </c>
      <c r="F28" s="25">
        <v>0.42325962290542635</v>
      </c>
      <c r="G28" s="24">
        <v>0.34515790047981876</v>
      </c>
      <c r="H28" s="24">
        <v>0.76795102731270837</v>
      </c>
      <c r="I28" s="26">
        <v>0.81689107220747281</v>
      </c>
      <c r="J28" s="20">
        <v>0.19435791462652527</v>
      </c>
      <c r="K28" s="20">
        <v>0.46273676209534825</v>
      </c>
      <c r="L28" s="20">
        <v>0.34290532327812645</v>
      </c>
      <c r="M28" s="20">
        <v>0.37511077522919378</v>
      </c>
      <c r="N28" s="20">
        <v>0.89308195084402209</v>
      </c>
      <c r="O28" s="20">
        <v>0.66180727392678407</v>
      </c>
    </row>
    <row r="29" spans="1:15" x14ac:dyDescent="0.25">
      <c r="A29" s="2" t="s">
        <v>42</v>
      </c>
      <c r="B29" s="15" t="s">
        <v>43</v>
      </c>
      <c r="C29" s="4">
        <v>2.94</v>
      </c>
      <c r="D29" s="24">
        <v>0.18884253509379548</v>
      </c>
      <c r="E29" s="24">
        <v>0.50566654564790436</v>
      </c>
      <c r="F29" s="25">
        <v>0.30549091925830019</v>
      </c>
      <c r="G29" s="24">
        <v>0.55519705317575874</v>
      </c>
      <c r="H29" s="24">
        <v>1.4866596442048388</v>
      </c>
      <c r="I29" s="26">
        <v>0.89814330261940256</v>
      </c>
      <c r="J29" s="20">
        <v>0.20004429749071007</v>
      </c>
      <c r="K29" s="20">
        <v>0.5524595162514202</v>
      </c>
      <c r="L29" s="20">
        <v>0.24749618625786973</v>
      </c>
      <c r="M29" s="20">
        <v>0.58813023462268754</v>
      </c>
      <c r="N29" s="20">
        <v>1.6242309777791755</v>
      </c>
      <c r="O29" s="20">
        <v>0.72763878759813705</v>
      </c>
    </row>
    <row r="30" spans="1:15" x14ac:dyDescent="0.25">
      <c r="A30" s="2" t="s">
        <v>44</v>
      </c>
      <c r="B30" s="15" t="s">
        <v>45</v>
      </c>
      <c r="C30" s="4">
        <v>3.74</v>
      </c>
      <c r="D30" s="24">
        <v>0.28637034266258671</v>
      </c>
      <c r="E30" s="24">
        <v>0.45702667968424759</v>
      </c>
      <c r="F30" s="25">
        <v>0.25660297765316564</v>
      </c>
      <c r="G30" s="24">
        <v>1.0710250815580744</v>
      </c>
      <c r="H30" s="24">
        <v>1.7092797820190861</v>
      </c>
      <c r="I30" s="26">
        <v>0.95969513642283955</v>
      </c>
      <c r="J30" s="20">
        <v>0.29577917879159876</v>
      </c>
      <c r="K30" s="20">
        <v>0.49633355479140601</v>
      </c>
      <c r="L30" s="20">
        <v>0.20788726641699523</v>
      </c>
      <c r="M30" s="20">
        <v>1.1062141286805793</v>
      </c>
      <c r="N30" s="20">
        <v>1.8562874949198587</v>
      </c>
      <c r="O30" s="20">
        <v>0.77749837639956221</v>
      </c>
    </row>
    <row r="31" spans="1:15" x14ac:dyDescent="0.25">
      <c r="A31" s="2" t="s">
        <v>46</v>
      </c>
      <c r="B31" s="15" t="s">
        <v>47</v>
      </c>
      <c r="C31" s="4">
        <v>3.65</v>
      </c>
      <c r="D31" s="24">
        <v>0.27995193875919627</v>
      </c>
      <c r="E31" s="24">
        <v>0.43379039649089696</v>
      </c>
      <c r="F31" s="25">
        <v>0.28625766474990683</v>
      </c>
      <c r="G31" s="24">
        <v>1.0218245764710663</v>
      </c>
      <c r="H31" s="24">
        <v>1.5833349471917739</v>
      </c>
      <c r="I31" s="26">
        <v>1.0448404763371599</v>
      </c>
      <c r="J31" s="20">
        <v>0.29044808956175328</v>
      </c>
      <c r="K31" s="20">
        <v>0.47763983269582089</v>
      </c>
      <c r="L31" s="20">
        <v>0.23191207774242584</v>
      </c>
      <c r="M31" s="20">
        <v>1.0601355269003994</v>
      </c>
      <c r="N31" s="20">
        <v>1.7433853893397462</v>
      </c>
      <c r="O31" s="20">
        <v>0.84647908375985426</v>
      </c>
    </row>
    <row r="32" spans="1:15" x14ac:dyDescent="0.25">
      <c r="A32" s="2" t="s">
        <v>48</v>
      </c>
      <c r="B32" s="15" t="s">
        <v>49</v>
      </c>
      <c r="C32" s="4">
        <v>3.72</v>
      </c>
      <c r="D32" s="24">
        <v>0.24215015375414034</v>
      </c>
      <c r="E32" s="24">
        <v>0.47286185950126164</v>
      </c>
      <c r="F32" s="25">
        <v>0.28498798674459797</v>
      </c>
      <c r="G32" s="24">
        <v>0.90079857196540214</v>
      </c>
      <c r="H32" s="24">
        <v>1.7590461173446934</v>
      </c>
      <c r="I32" s="26">
        <v>1.0601553106899044</v>
      </c>
      <c r="J32" s="20">
        <v>0.25259884953234496</v>
      </c>
      <c r="K32" s="20">
        <v>0.51651955677840944</v>
      </c>
      <c r="L32" s="20">
        <v>0.23088159368924555</v>
      </c>
      <c r="M32" s="20">
        <v>0.9396677202603233</v>
      </c>
      <c r="N32" s="20">
        <v>1.9214527512156832</v>
      </c>
      <c r="O32" s="20">
        <v>0.85887952852399352</v>
      </c>
    </row>
    <row r="33" spans="1:15" x14ac:dyDescent="0.25">
      <c r="A33" s="2" t="s">
        <v>50</v>
      </c>
      <c r="B33" s="15" t="s">
        <v>51</v>
      </c>
      <c r="C33" s="4">
        <v>2.1800000000000002</v>
      </c>
      <c r="D33" s="24">
        <v>0.3321115923487058</v>
      </c>
      <c r="E33" s="24">
        <v>0.1622939846681668</v>
      </c>
      <c r="F33" s="25">
        <v>0.5055944229831274</v>
      </c>
      <c r="G33" s="24">
        <v>0.72400327132017872</v>
      </c>
      <c r="H33" s="24">
        <v>0.35380088657660363</v>
      </c>
      <c r="I33" s="26">
        <v>1.1021958421032179</v>
      </c>
      <c r="J33" s="20">
        <v>0.35065011945108676</v>
      </c>
      <c r="K33" s="20">
        <v>0.23974178001730823</v>
      </c>
      <c r="L33" s="20">
        <v>0.40960810053160507</v>
      </c>
      <c r="M33" s="20">
        <v>0.76441726040336921</v>
      </c>
      <c r="N33" s="20">
        <v>0.52263708043773194</v>
      </c>
      <c r="O33" s="20">
        <v>0.89294565915889912</v>
      </c>
    </row>
    <row r="34" spans="1:15" x14ac:dyDescent="0.25">
      <c r="A34" s="2" t="s">
        <v>52</v>
      </c>
      <c r="B34" s="15" t="s">
        <v>53</v>
      </c>
      <c r="C34" s="4">
        <v>3.66</v>
      </c>
      <c r="D34" s="24">
        <v>0.24796015914374425</v>
      </c>
      <c r="E34" s="24">
        <v>0.42906918662476068</v>
      </c>
      <c r="F34" s="25">
        <v>0.32297065423149507</v>
      </c>
      <c r="G34" s="24">
        <v>0.90753418246610396</v>
      </c>
      <c r="H34" s="24">
        <v>1.5703932230466242</v>
      </c>
      <c r="I34" s="26">
        <v>1.1820725944872721</v>
      </c>
      <c r="J34" s="20">
        <v>0.25980241828777256</v>
      </c>
      <c r="K34" s="20">
        <v>0.47854240324325742</v>
      </c>
      <c r="L34" s="20">
        <v>0.26165517846897007</v>
      </c>
      <c r="M34" s="20">
        <v>0.95087685093324759</v>
      </c>
      <c r="N34" s="20">
        <v>1.7514651958703222</v>
      </c>
      <c r="O34" s="20">
        <v>0.95765795319643054</v>
      </c>
    </row>
    <row r="35" spans="1:15" x14ac:dyDescent="0.25">
      <c r="A35" s="2" t="s">
        <v>54</v>
      </c>
      <c r="B35" s="15" t="s">
        <v>55</v>
      </c>
      <c r="C35" s="4">
        <v>3.56</v>
      </c>
      <c r="D35" s="24">
        <v>0.31031018294891721</v>
      </c>
      <c r="E35" s="24">
        <v>0.32404751228043832</v>
      </c>
      <c r="F35" s="25">
        <v>0.36564230477064447</v>
      </c>
      <c r="G35" s="24">
        <v>1.1047042512981453</v>
      </c>
      <c r="H35" s="24">
        <v>1.1536091437183604</v>
      </c>
      <c r="I35" s="26">
        <v>1.3016866049834943</v>
      </c>
      <c r="J35" s="20">
        <v>0.32371748292489944</v>
      </c>
      <c r="K35" s="20">
        <v>0.38005489062158543</v>
      </c>
      <c r="L35" s="20">
        <v>0.29622762645351514</v>
      </c>
      <c r="M35" s="20">
        <v>1.1524342392126421</v>
      </c>
      <c r="N35" s="20">
        <v>1.3529954106128441</v>
      </c>
      <c r="O35" s="20">
        <v>1.0545703501745138</v>
      </c>
    </row>
    <row r="36" spans="1:15" x14ac:dyDescent="0.25">
      <c r="A36" s="17" t="s">
        <v>56</v>
      </c>
      <c r="B36" s="15" t="s">
        <v>57</v>
      </c>
      <c r="C36" s="15">
        <v>15.3</v>
      </c>
      <c r="D36" s="27">
        <v>0.30311203686983273</v>
      </c>
      <c r="E36" s="27">
        <v>0.60324657628211009</v>
      </c>
      <c r="F36" s="28">
        <v>9.3641386848057118E-2</v>
      </c>
      <c r="G36" s="24">
        <v>4.6376141641084407</v>
      </c>
      <c r="H36" s="24">
        <v>9.2296726171162842</v>
      </c>
      <c r="I36" s="26">
        <v>1.432713218775274</v>
      </c>
      <c r="J36" s="20">
        <v>0.30654554025200614</v>
      </c>
      <c r="K36" s="20">
        <v>0.61759077303554555</v>
      </c>
      <c r="L36" s="20">
        <v>7.5863686712448364E-2</v>
      </c>
      <c r="M36" s="20">
        <v>4.6901467658556939</v>
      </c>
      <c r="N36" s="20">
        <v>9.4491388274438481</v>
      </c>
      <c r="O36" s="20">
        <v>1.16071440670046</v>
      </c>
    </row>
    <row r="37" spans="1:15" x14ac:dyDescent="0.25">
      <c r="A37" s="17" t="s">
        <v>58</v>
      </c>
      <c r="B37" s="15" t="s">
        <v>59</v>
      </c>
      <c r="C37" s="15">
        <v>10</v>
      </c>
      <c r="D37" s="27">
        <v>0.18645322804267767</v>
      </c>
      <c r="E37" s="27">
        <v>0.65949774498010527</v>
      </c>
      <c r="F37" s="28">
        <v>0.15404902697721712</v>
      </c>
      <c r="G37" s="24">
        <v>1.8645322804267765</v>
      </c>
      <c r="H37" s="24">
        <v>6.5949774498010525</v>
      </c>
      <c r="I37" s="26">
        <v>1.5404902697721712</v>
      </c>
      <c r="J37" s="20">
        <v>0.19210167165013534</v>
      </c>
      <c r="K37" s="20">
        <v>0.68309523850643461</v>
      </c>
      <c r="L37" s="20">
        <v>0.12480308984343003</v>
      </c>
      <c r="M37" s="20">
        <v>1.9210167165013534</v>
      </c>
      <c r="N37" s="20">
        <v>6.8309523850643465</v>
      </c>
      <c r="O37" s="20">
        <v>1.2480308984343003</v>
      </c>
    </row>
    <row r="38" spans="1:15" x14ac:dyDescent="0.25">
      <c r="A38" s="2" t="s">
        <v>60</v>
      </c>
      <c r="B38" s="15" t="s">
        <v>61</v>
      </c>
      <c r="C38" s="4">
        <v>6.57</v>
      </c>
      <c r="D38" s="24">
        <v>0.26371609493350595</v>
      </c>
      <c r="E38" s="24">
        <v>0.49816355423586373</v>
      </c>
      <c r="F38" s="25">
        <v>0.23812035083063027</v>
      </c>
      <c r="G38" s="24">
        <v>1.7326147437131341</v>
      </c>
      <c r="H38" s="24">
        <v>3.2729345513296249</v>
      </c>
      <c r="I38" s="26">
        <v>1.5644507049572409</v>
      </c>
      <c r="J38" s="20">
        <v>0.27244713161730305</v>
      </c>
      <c r="K38" s="20">
        <v>0.5346386632217911</v>
      </c>
      <c r="L38" s="20">
        <v>0.19291420516090585</v>
      </c>
      <c r="M38" s="20">
        <v>1.7899776547256812</v>
      </c>
      <c r="N38" s="20">
        <v>3.5125760173671678</v>
      </c>
      <c r="O38" s="20">
        <v>1.2674463279071515</v>
      </c>
    </row>
    <row r="39" spans="1:15" x14ac:dyDescent="0.25">
      <c r="A39" s="2" t="s">
        <v>62</v>
      </c>
      <c r="B39" s="15" t="s">
        <v>63</v>
      </c>
      <c r="C39" s="4">
        <v>5.0999999999999996</v>
      </c>
      <c r="D39" s="24">
        <v>0.56845543458161285</v>
      </c>
      <c r="E39" s="24">
        <v>0.12141935772464292</v>
      </c>
      <c r="F39" s="25">
        <v>0.31012520769374424</v>
      </c>
      <c r="G39" s="24">
        <v>2.8991227163662252</v>
      </c>
      <c r="H39" s="24">
        <v>0.61923872439567884</v>
      </c>
      <c r="I39" s="26">
        <v>1.5816385592380955</v>
      </c>
      <c r="J39" s="20">
        <v>0.57982625491785933</v>
      </c>
      <c r="K39" s="20">
        <v>0.16892713408388682</v>
      </c>
      <c r="L39" s="20">
        <v>0.25124661099825385</v>
      </c>
      <c r="M39" s="20">
        <v>2.9571139000810822</v>
      </c>
      <c r="N39" s="20">
        <v>0.86152838382782271</v>
      </c>
      <c r="O39" s="20">
        <v>1.2813577160910945</v>
      </c>
    </row>
    <row r="40" spans="1:15" x14ac:dyDescent="0.25">
      <c r="A40" s="2" t="s">
        <v>64</v>
      </c>
      <c r="B40" s="15" t="s">
        <v>65</v>
      </c>
      <c r="C40" s="4">
        <v>4.7</v>
      </c>
      <c r="D40" s="24">
        <v>0.23289515212779976</v>
      </c>
      <c r="E40" s="24">
        <v>0.42594281600016359</v>
      </c>
      <c r="F40" s="25">
        <v>0.34116203187203664</v>
      </c>
      <c r="G40" s="24">
        <v>1.0946072150006589</v>
      </c>
      <c r="H40" s="24">
        <v>2.001931235200769</v>
      </c>
      <c r="I40" s="26">
        <v>1.6034615497985722</v>
      </c>
      <c r="J40" s="20">
        <v>0.2454041112285161</v>
      </c>
      <c r="K40" s="20">
        <v>0.47820367242326783</v>
      </c>
      <c r="L40" s="20">
        <v>0.27639221634821604</v>
      </c>
      <c r="M40" s="20">
        <v>1.1533993227740258</v>
      </c>
      <c r="N40" s="20">
        <v>2.247557260389359</v>
      </c>
      <c r="O40" s="20">
        <v>1.2990434168366154</v>
      </c>
    </row>
    <row r="41" spans="1:15" x14ac:dyDescent="0.25">
      <c r="A41" s="2" t="s">
        <v>66</v>
      </c>
      <c r="B41" s="15" t="s">
        <v>67</v>
      </c>
      <c r="C41" s="4">
        <v>2.81</v>
      </c>
      <c r="D41" s="24">
        <v>0.19336649649611248</v>
      </c>
      <c r="E41" s="24">
        <v>0.22155285161379484</v>
      </c>
      <c r="F41" s="25">
        <v>0.58508065189009262</v>
      </c>
      <c r="G41" s="24">
        <v>0.54335985515407614</v>
      </c>
      <c r="H41" s="24">
        <v>0.62256351303476354</v>
      </c>
      <c r="I41" s="26">
        <v>1.6440766318111604</v>
      </c>
      <c r="J41" s="20">
        <v>0.2148198860873442</v>
      </c>
      <c r="K41" s="20">
        <v>0.3111752118654742</v>
      </c>
      <c r="L41" s="20">
        <v>0.47400490204718154</v>
      </c>
      <c r="M41" s="20">
        <v>0.60364387990543722</v>
      </c>
      <c r="N41" s="20">
        <v>0.87440234534198247</v>
      </c>
      <c r="O41" s="20">
        <v>1.3319537747525803</v>
      </c>
    </row>
    <row r="42" spans="1:15" x14ac:dyDescent="0.25">
      <c r="A42" s="2" t="s">
        <v>68</v>
      </c>
      <c r="B42" s="15" t="s">
        <v>69</v>
      </c>
      <c r="C42" s="4">
        <v>7.43</v>
      </c>
      <c r="D42" s="24">
        <v>0.15827372827133793</v>
      </c>
      <c r="E42" s="24">
        <v>0.5774304145387702</v>
      </c>
      <c r="F42" s="25">
        <v>0.2642958571898919</v>
      </c>
      <c r="G42" s="24">
        <v>1.1759738010560408</v>
      </c>
      <c r="H42" s="24">
        <v>4.2903079800230621</v>
      </c>
      <c r="I42" s="26">
        <v>1.9637182189208968</v>
      </c>
      <c r="J42" s="20">
        <v>0.16796462368506349</v>
      </c>
      <c r="K42" s="20">
        <v>0.617915496985735</v>
      </c>
      <c r="L42" s="20">
        <v>0.21411987932920151</v>
      </c>
      <c r="M42" s="20">
        <v>1.2479771539800217</v>
      </c>
      <c r="N42" s="20">
        <v>4.5911121426040111</v>
      </c>
      <c r="O42" s="20">
        <v>1.5909107034159671</v>
      </c>
    </row>
    <row r="43" spans="1:15" x14ac:dyDescent="0.25">
      <c r="A43" s="17" t="s">
        <v>70</v>
      </c>
      <c r="B43" s="15" t="s">
        <v>71</v>
      </c>
      <c r="C43" s="15">
        <v>14.5</v>
      </c>
      <c r="D43" s="27">
        <v>0.22660158228196425</v>
      </c>
      <c r="E43" s="27">
        <v>0.6371099476771086</v>
      </c>
      <c r="F43" s="28">
        <v>0.13628847004092715</v>
      </c>
      <c r="G43" s="24">
        <v>3.2857229430884818</v>
      </c>
      <c r="H43" s="24">
        <v>9.2380942413180751</v>
      </c>
      <c r="I43" s="26">
        <v>1.9761828155934436</v>
      </c>
      <c r="J43" s="20">
        <v>0.23159890816289488</v>
      </c>
      <c r="K43" s="20">
        <v>0.65798664835229803</v>
      </c>
      <c r="L43" s="20">
        <v>0.11041444348480711</v>
      </c>
      <c r="M43" s="20">
        <v>3.358184168361976</v>
      </c>
      <c r="N43" s="20">
        <v>9.5408064011083216</v>
      </c>
      <c r="O43" s="20">
        <v>1.6010094305297031</v>
      </c>
    </row>
    <row r="44" spans="1:15" x14ac:dyDescent="0.25">
      <c r="A44" s="17" t="s">
        <v>72</v>
      </c>
      <c r="B44" s="15" t="s">
        <v>73</v>
      </c>
      <c r="C44" s="15">
        <v>5.15</v>
      </c>
      <c r="D44" s="27">
        <v>0.28096992550422029</v>
      </c>
      <c r="E44" s="27">
        <v>0.31443559926634501</v>
      </c>
      <c r="F44" s="28">
        <v>0.4045944752294347</v>
      </c>
      <c r="G44" s="24">
        <v>1.4469951163467345</v>
      </c>
      <c r="H44" s="24">
        <v>1.6193433362216769</v>
      </c>
      <c r="I44" s="26">
        <v>2.0836615474315887</v>
      </c>
      <c r="J44" s="20">
        <v>0.29580499474083699</v>
      </c>
      <c r="K44" s="20">
        <v>0.37641219471103549</v>
      </c>
      <c r="L44" s="20">
        <v>0.32778281054812752</v>
      </c>
      <c r="M44" s="20">
        <v>1.5233957229153106</v>
      </c>
      <c r="N44" s="20">
        <v>1.9385228027618329</v>
      </c>
      <c r="O44" s="20">
        <v>1.6880814743228569</v>
      </c>
    </row>
    <row r="45" spans="1:15" x14ac:dyDescent="0.25">
      <c r="A45" s="18" t="s">
        <v>74</v>
      </c>
      <c r="B45" s="15" t="s">
        <v>75</v>
      </c>
      <c r="C45" s="15">
        <v>2.7</v>
      </c>
      <c r="D45" s="24">
        <v>3.2493216812300912E-2</v>
      </c>
      <c r="E45" s="24">
        <v>0.18835903285236863</v>
      </c>
      <c r="F45" s="25">
        <v>0.77914775033533046</v>
      </c>
      <c r="G45" s="24">
        <v>8.7731685393212466E-2</v>
      </c>
      <c r="H45" s="24">
        <v>0.50856938870139534</v>
      </c>
      <c r="I45" s="26">
        <v>2.1036989259053924</v>
      </c>
      <c r="J45" s="20">
        <v>5.9503703619861001E-2</v>
      </c>
      <c r="K45" s="20">
        <v>0.22618277651429838</v>
      </c>
      <c r="L45" s="20">
        <v>0.71431351986584057</v>
      </c>
      <c r="M45" s="20">
        <v>0.16065999977362472</v>
      </c>
      <c r="N45" s="20">
        <v>0.61069349658860572</v>
      </c>
      <c r="O45" s="20">
        <v>1.9286465036377696</v>
      </c>
    </row>
    <row r="46" spans="1:15" x14ac:dyDescent="0.25">
      <c r="A46" s="17" t="s">
        <v>76</v>
      </c>
      <c r="B46" s="15" t="s">
        <v>77</v>
      </c>
      <c r="C46" s="15">
        <v>20.100000000000001</v>
      </c>
      <c r="D46" s="27">
        <v>0.21816913404149976</v>
      </c>
      <c r="E46" s="27">
        <v>0.64466531609887101</v>
      </c>
      <c r="F46" s="28">
        <v>0.13716554985962925</v>
      </c>
      <c r="G46" s="24">
        <v>4.3851995942341455</v>
      </c>
      <c r="H46" s="24">
        <v>12.957772853587308</v>
      </c>
      <c r="I46" s="26">
        <v>2.7570275521785481</v>
      </c>
      <c r="J46" s="20">
        <v>0.22319853167642759</v>
      </c>
      <c r="K46" s="20">
        <v>0.66567657752634257</v>
      </c>
      <c r="L46" s="20">
        <v>0.11112489079722987</v>
      </c>
      <c r="M46" s="20">
        <v>4.4862904866961948</v>
      </c>
      <c r="N46" s="20">
        <v>13.380099208279487</v>
      </c>
      <c r="O46" s="20">
        <v>2.2336103050243206</v>
      </c>
    </row>
    <row r="47" spans="1:15" x14ac:dyDescent="0.25">
      <c r="A47" s="2" t="s">
        <v>78</v>
      </c>
      <c r="B47" s="15" t="s">
        <v>79</v>
      </c>
      <c r="C47" s="4">
        <v>7.46</v>
      </c>
      <c r="D47" s="24">
        <v>0.17743873416186809</v>
      </c>
      <c r="E47" s="24">
        <v>0.44895765816538474</v>
      </c>
      <c r="F47" s="25">
        <v>0.3736036076727472</v>
      </c>
      <c r="G47" s="24">
        <v>1.323692956847536</v>
      </c>
      <c r="H47" s="24">
        <v>3.3492241299137704</v>
      </c>
      <c r="I47" s="26">
        <v>2.7870829132386943</v>
      </c>
      <c r="J47" s="20">
        <v>0.19113752494924219</v>
      </c>
      <c r="K47" s="20">
        <v>0.50618695369540168</v>
      </c>
      <c r="L47" s="20">
        <v>0.30267552135535614</v>
      </c>
      <c r="M47" s="20">
        <v>1.4258859361213467</v>
      </c>
      <c r="N47" s="20">
        <v>3.7761546745676964</v>
      </c>
      <c r="O47" s="20">
        <v>2.2579593893109569</v>
      </c>
    </row>
    <row r="48" spans="1:15" x14ac:dyDescent="0.25">
      <c r="A48" s="2" t="s">
        <v>80</v>
      </c>
      <c r="B48" s="15" t="s">
        <v>81</v>
      </c>
      <c r="C48" s="4">
        <v>7.69</v>
      </c>
      <c r="D48" s="24">
        <v>0.13403381957062821</v>
      </c>
      <c r="E48" s="24">
        <v>0.49830266741250517</v>
      </c>
      <c r="F48" s="25">
        <v>0.36766351301686662</v>
      </c>
      <c r="G48" s="24">
        <v>1.0307200724981309</v>
      </c>
      <c r="H48" s="24">
        <v>3.8319475124021651</v>
      </c>
      <c r="I48" s="26">
        <v>2.8273324150997046</v>
      </c>
      <c r="J48" s="20">
        <v>0.14751453208103138</v>
      </c>
      <c r="K48" s="20">
        <v>0.55462345287726944</v>
      </c>
      <c r="L48" s="20">
        <v>0.29786201504169918</v>
      </c>
      <c r="M48" s="20">
        <v>1.1343867517031314</v>
      </c>
      <c r="N48" s="20">
        <v>4.2650543526262021</v>
      </c>
      <c r="O48" s="20">
        <v>2.2905588956706668</v>
      </c>
    </row>
    <row r="49" spans="1:15" x14ac:dyDescent="0.25">
      <c r="A49" s="17" t="s">
        <v>82</v>
      </c>
      <c r="B49" s="15" t="s">
        <v>83</v>
      </c>
      <c r="C49" s="15">
        <v>11.3</v>
      </c>
      <c r="D49" s="27">
        <v>0.10813377014030294</v>
      </c>
      <c r="E49" s="27">
        <v>0.63795087379978854</v>
      </c>
      <c r="F49" s="28">
        <v>0.25391535605990856</v>
      </c>
      <c r="G49" s="24">
        <v>1.2219116025854233</v>
      </c>
      <c r="H49" s="24">
        <v>7.2088448739376112</v>
      </c>
      <c r="I49" s="26">
        <v>2.8692435234769671</v>
      </c>
      <c r="J49" s="20">
        <v>0.11744400622337747</v>
      </c>
      <c r="K49" s="20">
        <v>0.67684611599803002</v>
      </c>
      <c r="L49" s="20">
        <v>0.20570987777859251</v>
      </c>
      <c r="M49" s="20">
        <v>1.3271172703241656</v>
      </c>
      <c r="N49" s="20">
        <v>7.6483611107777394</v>
      </c>
      <c r="O49" s="20">
        <v>2.3245216188980957</v>
      </c>
    </row>
    <row r="50" spans="1:15" x14ac:dyDescent="0.25">
      <c r="A50" s="2" t="s">
        <v>84</v>
      </c>
      <c r="B50" s="15" t="s">
        <v>85</v>
      </c>
      <c r="C50" s="4">
        <v>7.3</v>
      </c>
      <c r="D50" s="24">
        <v>0.19492813140603682</v>
      </c>
      <c r="E50" s="24">
        <v>0.409911519790356</v>
      </c>
      <c r="F50" s="25">
        <v>0.39516034880360718</v>
      </c>
      <c r="G50" s="24">
        <v>1.4229753592640688</v>
      </c>
      <c r="H50" s="24">
        <v>2.9923540944695985</v>
      </c>
      <c r="I50" s="26">
        <v>2.8846705462663325</v>
      </c>
      <c r="J50" s="20">
        <v>0.20941685877647817</v>
      </c>
      <c r="K50" s="20">
        <v>0.4704454499965991</v>
      </c>
      <c r="L50" s="20">
        <v>0.3201376912269227</v>
      </c>
      <c r="M50" s="20">
        <v>1.5287430690682906</v>
      </c>
      <c r="N50" s="20">
        <v>3.4342517849751735</v>
      </c>
      <c r="O50" s="20">
        <v>2.3370051459565357</v>
      </c>
    </row>
    <row r="51" spans="1:15" x14ac:dyDescent="0.25">
      <c r="A51" s="18" t="s">
        <v>86</v>
      </c>
      <c r="B51" s="15" t="s">
        <v>87</v>
      </c>
      <c r="C51" s="15">
        <v>3.7</v>
      </c>
      <c r="D51" s="24">
        <v>2.3001158409835132E-2</v>
      </c>
      <c r="E51" s="24">
        <v>0.18483243543910335</v>
      </c>
      <c r="F51" s="25">
        <v>0.7921664061510616</v>
      </c>
      <c r="G51" s="24">
        <v>8.5104286116389996E-2</v>
      </c>
      <c r="H51" s="24">
        <v>0.68388001112468244</v>
      </c>
      <c r="I51" s="26">
        <v>2.9310157027589279</v>
      </c>
      <c r="J51" s="20">
        <v>5.0462883500539131E-2</v>
      </c>
      <c r="K51" s="20">
        <v>0.22328847424328979</v>
      </c>
      <c r="L51" s="20">
        <v>0.72624864225617103</v>
      </c>
      <c r="M51" s="20">
        <v>0.18671266895199479</v>
      </c>
      <c r="N51" s="20">
        <v>0.82616735470017222</v>
      </c>
      <c r="O51" s="20">
        <v>2.6871199763478328</v>
      </c>
    </row>
    <row r="52" spans="1:15" x14ac:dyDescent="0.25">
      <c r="A52" s="18" t="s">
        <v>88</v>
      </c>
      <c r="B52" s="15" t="s">
        <v>89</v>
      </c>
      <c r="C52" s="15">
        <v>4.0999999999999996</v>
      </c>
      <c r="D52" s="24">
        <v>3.2845211234845718E-2</v>
      </c>
      <c r="E52" s="24">
        <v>0.17326606276719778</v>
      </c>
      <c r="F52" s="25">
        <v>0.79388872599795646</v>
      </c>
      <c r="G52" s="24">
        <v>0.13466536606286744</v>
      </c>
      <c r="H52" s="24">
        <v>0.71039085734551077</v>
      </c>
      <c r="I52" s="26">
        <v>3.2549437765916212</v>
      </c>
      <c r="J52" s="20">
        <v>6.0366612775982702E-2</v>
      </c>
      <c r="K52" s="20">
        <v>0.2118060847966915</v>
      </c>
      <c r="L52" s="20">
        <v>0.72782730242732585</v>
      </c>
      <c r="M52" s="20">
        <v>0.24750311238152906</v>
      </c>
      <c r="N52" s="20">
        <v>0.86840494766643506</v>
      </c>
      <c r="O52" s="20">
        <v>2.9840919399520356</v>
      </c>
    </row>
    <row r="53" spans="1:15" x14ac:dyDescent="0.25">
      <c r="A53" s="2" t="s">
        <v>90</v>
      </c>
      <c r="B53" s="15" t="s">
        <v>91</v>
      </c>
      <c r="C53" s="4">
        <v>10.7</v>
      </c>
      <c r="D53" s="24">
        <v>0.11692242007163674</v>
      </c>
      <c r="E53" s="24">
        <v>0.57621577224616793</v>
      </c>
      <c r="F53" s="25">
        <v>0.30686180768219529</v>
      </c>
      <c r="G53" s="24">
        <v>1.2510698947665131</v>
      </c>
      <c r="H53" s="24">
        <v>6.1655087630339969</v>
      </c>
      <c r="I53" s="26">
        <v>3.2834213421994893</v>
      </c>
      <c r="J53" s="20">
        <v>0.12817415194990622</v>
      </c>
      <c r="K53" s="20">
        <v>0.62322079621020243</v>
      </c>
      <c r="L53" s="20">
        <v>0.24860505183989134</v>
      </c>
      <c r="M53" s="20">
        <v>1.3714634258639964</v>
      </c>
      <c r="N53" s="20">
        <v>6.6684625194491653</v>
      </c>
      <c r="O53" s="20">
        <v>2.6600740546868371</v>
      </c>
    </row>
    <row r="54" spans="1:15" x14ac:dyDescent="0.25">
      <c r="A54" s="18" t="s">
        <v>92</v>
      </c>
      <c r="B54" s="15" t="s">
        <v>93</v>
      </c>
      <c r="C54" s="15">
        <v>4.0999999999999996</v>
      </c>
      <c r="D54" s="24">
        <v>2.4783370270779318E-2</v>
      </c>
      <c r="E54" s="24">
        <v>0.13207488003243542</v>
      </c>
      <c r="F54" s="25">
        <v>0.84314174969678524</v>
      </c>
      <c r="G54" s="24">
        <v>0.10161181811019519</v>
      </c>
      <c r="H54" s="24">
        <v>0.54150700813298513</v>
      </c>
      <c r="I54" s="26">
        <v>3.4568811737568192</v>
      </c>
      <c r="J54" s="20">
        <v>5.4012164192526656E-2</v>
      </c>
      <c r="K54" s="20">
        <v>0.17300608045991686</v>
      </c>
      <c r="L54" s="20">
        <v>0.77298175534755653</v>
      </c>
      <c r="M54" s="20">
        <v>0.22144987318935927</v>
      </c>
      <c r="N54" s="20">
        <v>0.70932492988565909</v>
      </c>
      <c r="O54" s="20">
        <v>3.1692251969249816</v>
      </c>
    </row>
    <row r="55" spans="1:15" x14ac:dyDescent="0.25">
      <c r="A55" s="17" t="s">
        <v>94</v>
      </c>
      <c r="B55" s="15" t="s">
        <v>95</v>
      </c>
      <c r="C55" s="4">
        <v>6.2</v>
      </c>
      <c r="D55" s="24">
        <v>8.1289990902887008E-2</v>
      </c>
      <c r="E55" s="24">
        <v>0.35103735398332647</v>
      </c>
      <c r="F55" s="25">
        <v>0.56767265511378651</v>
      </c>
      <c r="G55" s="24">
        <v>0.50399794359789951</v>
      </c>
      <c r="H55" s="24">
        <v>2.1764315946966244</v>
      </c>
      <c r="I55" s="26">
        <v>3.5195704617054764</v>
      </c>
      <c r="J55" s="20">
        <v>0.10210465483404677</v>
      </c>
      <c r="K55" s="20">
        <v>0.43799445399058001</v>
      </c>
      <c r="L55" s="20">
        <v>0.45990089117537325</v>
      </c>
      <c r="M55" s="20">
        <v>0.63304885997108995</v>
      </c>
      <c r="N55" s="20">
        <v>2.7155656147415961</v>
      </c>
      <c r="O55" s="20">
        <v>2.8513855252873141</v>
      </c>
    </row>
    <row r="56" spans="1:15" x14ac:dyDescent="0.25">
      <c r="A56" s="18" t="s">
        <v>96</v>
      </c>
      <c r="B56" s="15" t="s">
        <v>97</v>
      </c>
      <c r="C56" s="15">
        <v>4.9000000000000004</v>
      </c>
      <c r="D56" s="24">
        <v>3.2177006272318204E-2</v>
      </c>
      <c r="E56" s="24">
        <v>0.22594153353100252</v>
      </c>
      <c r="F56" s="25">
        <v>0.74188146019667922</v>
      </c>
      <c r="G56" s="24">
        <v>0.15766733073435921</v>
      </c>
      <c r="H56" s="24">
        <v>1.1071135143019124</v>
      </c>
      <c r="I56" s="26">
        <v>3.6352191549637283</v>
      </c>
      <c r="J56" s="20">
        <v>5.7895539865551723E-2</v>
      </c>
      <c r="K56" s="20">
        <v>0.26195658540074862</v>
      </c>
      <c r="L56" s="20">
        <v>0.68014787473369964</v>
      </c>
      <c r="M56" s="20">
        <v>0.28368814534120346</v>
      </c>
      <c r="N56" s="20">
        <v>1.2835872684636684</v>
      </c>
      <c r="O56" s="20">
        <v>3.3327245861951287</v>
      </c>
    </row>
    <row r="57" spans="1:15" x14ac:dyDescent="0.25">
      <c r="A57" s="18" t="s">
        <v>98</v>
      </c>
      <c r="B57" s="15" t="s">
        <v>99</v>
      </c>
      <c r="C57" s="15">
        <v>4.4000000000000004</v>
      </c>
      <c r="D57" s="24">
        <v>2.8520279021424025E-2</v>
      </c>
      <c r="E57" s="24">
        <v>0.14309740894259634</v>
      </c>
      <c r="F57" s="25">
        <v>0.82838231203597956</v>
      </c>
      <c r="G57" s="24">
        <v>0.12548922769426571</v>
      </c>
      <c r="H57" s="24">
        <v>0.62962859934742399</v>
      </c>
      <c r="I57" s="26">
        <v>3.6448821729583103</v>
      </c>
      <c r="J57" s="20">
        <v>5.7237581680263008E-2</v>
      </c>
      <c r="K57" s="20">
        <v>0.18331159961661542</v>
      </c>
      <c r="L57" s="20">
        <v>0.75945081870312148</v>
      </c>
      <c r="M57" s="20">
        <v>0.25184535939315728</v>
      </c>
      <c r="N57" s="20">
        <v>0.80657103831310795</v>
      </c>
      <c r="O57" s="20">
        <v>3.3415836022937349</v>
      </c>
    </row>
    <row r="58" spans="1:15" x14ac:dyDescent="0.25">
      <c r="A58" s="2" t="s">
        <v>100</v>
      </c>
      <c r="B58" s="15" t="s">
        <v>101</v>
      </c>
      <c r="C58" s="4">
        <v>10.9</v>
      </c>
      <c r="D58" s="24">
        <v>0.1252513819123546</v>
      </c>
      <c r="E58" s="24">
        <v>0.53927154998422111</v>
      </c>
      <c r="F58" s="25">
        <v>0.33547706810342426</v>
      </c>
      <c r="G58" s="24">
        <v>1.3652400628446653</v>
      </c>
      <c r="H58" s="24">
        <v>5.8780598948280103</v>
      </c>
      <c r="I58" s="26">
        <v>3.6567000423273246</v>
      </c>
      <c r="J58" s="20">
        <v>0.13755220793302853</v>
      </c>
      <c r="K58" s="20">
        <v>0.5906605364943297</v>
      </c>
      <c r="L58" s="20">
        <v>0.27178725557264183</v>
      </c>
      <c r="M58" s="20">
        <v>1.4993190664700109</v>
      </c>
      <c r="N58" s="20">
        <v>6.4381998477881943</v>
      </c>
      <c r="O58" s="20">
        <v>2.9624810857417958</v>
      </c>
    </row>
    <row r="59" spans="1:15" x14ac:dyDescent="0.25">
      <c r="A59" s="17" t="s">
        <v>102</v>
      </c>
      <c r="B59" s="15" t="s">
        <v>103</v>
      </c>
      <c r="C59" s="15">
        <v>17.8</v>
      </c>
      <c r="D59" s="27">
        <v>0.28618364204616364</v>
      </c>
      <c r="E59" s="27">
        <v>0.50480932234171816</v>
      </c>
      <c r="F59" s="28">
        <v>0.2090070356121182</v>
      </c>
      <c r="G59" s="24">
        <v>5.0940688284217135</v>
      </c>
      <c r="H59" s="24">
        <v>8.9856059376825836</v>
      </c>
      <c r="I59" s="26">
        <v>3.720325233895704</v>
      </c>
      <c r="J59" s="20">
        <v>0.29384719569530721</v>
      </c>
      <c r="K59" s="20">
        <v>0.53682552429552766</v>
      </c>
      <c r="L59" s="20">
        <v>0.16932728000916508</v>
      </c>
      <c r="M59" s="20">
        <v>5.2304800833764684</v>
      </c>
      <c r="N59" s="20">
        <v>9.5554943324603929</v>
      </c>
      <c r="O59" s="20">
        <v>3.0140255841631385</v>
      </c>
    </row>
    <row r="60" spans="1:15" x14ac:dyDescent="0.25">
      <c r="A60" s="18" t="s">
        <v>104</v>
      </c>
      <c r="B60" s="15" t="s">
        <v>105</v>
      </c>
      <c r="C60" s="15">
        <v>4.7</v>
      </c>
      <c r="D60" s="24">
        <v>9.8233807954612286E-4</v>
      </c>
      <c r="E60" s="24">
        <v>0.19232004418607743</v>
      </c>
      <c r="F60" s="25">
        <v>0.80669761773437643</v>
      </c>
      <c r="G60" s="24">
        <v>4.6169889738667778E-3</v>
      </c>
      <c r="H60" s="24">
        <v>0.90390420767456392</v>
      </c>
      <c r="I60" s="26">
        <v>3.7914788033515694</v>
      </c>
      <c r="J60" s="20">
        <v>2.8947740640445821E-2</v>
      </c>
      <c r="K60" s="20">
        <v>0.23148186455180284</v>
      </c>
      <c r="L60" s="20">
        <v>0.73957039480775133</v>
      </c>
      <c r="M60" s="20">
        <v>0.13605438101009537</v>
      </c>
      <c r="N60" s="20">
        <v>1.0879647633934733</v>
      </c>
      <c r="O60" s="20">
        <v>3.4759808555964313</v>
      </c>
    </row>
    <row r="61" spans="1:15" x14ac:dyDescent="0.25">
      <c r="A61" s="2" t="s">
        <v>106</v>
      </c>
      <c r="B61" s="15" t="s">
        <v>107</v>
      </c>
      <c r="C61" s="4">
        <v>11.5</v>
      </c>
      <c r="D61" s="24">
        <v>0.13385542915720294</v>
      </c>
      <c r="E61" s="24">
        <v>0.53483832075183735</v>
      </c>
      <c r="F61" s="25">
        <v>0.33130625009095971</v>
      </c>
      <c r="G61" s="24">
        <v>1.539337435307834</v>
      </c>
      <c r="H61" s="24">
        <v>6.1506406886461296</v>
      </c>
      <c r="I61" s="26">
        <v>3.8100218760460365</v>
      </c>
      <c r="J61" s="20">
        <v>0.1460033477828136</v>
      </c>
      <c r="K61" s="20">
        <v>0.58558839563465093</v>
      </c>
      <c r="L61" s="20">
        <v>0.26840825658253553</v>
      </c>
      <c r="M61" s="20">
        <v>1.6790384995023564</v>
      </c>
      <c r="N61" s="20">
        <v>6.7342665497984857</v>
      </c>
      <c r="O61" s="20">
        <v>3.0866949506991586</v>
      </c>
    </row>
    <row r="62" spans="1:15" x14ac:dyDescent="0.25">
      <c r="A62" s="17" t="s">
        <v>108</v>
      </c>
      <c r="B62" s="15" t="s">
        <v>109</v>
      </c>
      <c r="C62" s="15">
        <v>16.7</v>
      </c>
      <c r="D62" s="27">
        <v>0.12783474808924106</v>
      </c>
      <c r="E62" s="27">
        <v>0.62745298894416668</v>
      </c>
      <c r="F62" s="28">
        <v>0.24471226296659232</v>
      </c>
      <c r="G62" s="24">
        <v>2.1348402930903254</v>
      </c>
      <c r="H62" s="24">
        <v>10.478464915367583</v>
      </c>
      <c r="I62" s="26">
        <v>4.0866947915420919</v>
      </c>
      <c r="J62" s="20">
        <v>0.13680752874567118</v>
      </c>
      <c r="K62" s="20">
        <v>0.66493844627386844</v>
      </c>
      <c r="L62" s="20">
        <v>0.19825402498046041</v>
      </c>
      <c r="M62" s="20">
        <v>2.2846857300527086</v>
      </c>
      <c r="N62" s="20">
        <v>11.104472052773602</v>
      </c>
      <c r="O62" s="20">
        <v>3.3108422171736889</v>
      </c>
    </row>
    <row r="63" spans="1:15" x14ac:dyDescent="0.25">
      <c r="A63" s="18" t="s">
        <v>110</v>
      </c>
      <c r="B63" s="15" t="s">
        <v>111</v>
      </c>
      <c r="C63" s="15">
        <v>4.3</v>
      </c>
      <c r="D63" s="24">
        <v>0</v>
      </c>
      <c r="E63" s="24">
        <v>3.5772366290392703E-2</v>
      </c>
      <c r="F63" s="25">
        <v>0.96422763370960729</v>
      </c>
      <c r="G63" s="24">
        <v>0</v>
      </c>
      <c r="H63" s="24">
        <v>0.15382117504868861</v>
      </c>
      <c r="I63" s="26">
        <v>4.1461788249513107</v>
      </c>
      <c r="J63" s="20">
        <v>2.0196119715055392E-2</v>
      </c>
      <c r="K63" s="20">
        <v>0.13993007286380935</v>
      </c>
      <c r="L63" s="20">
        <v>0.83987380742113527</v>
      </c>
      <c r="M63" s="20">
        <v>8.6843314774738181E-2</v>
      </c>
      <c r="N63" s="20">
        <v>0.6016993133143802</v>
      </c>
      <c r="O63" s="20">
        <v>3.6114573719108813</v>
      </c>
    </row>
    <row r="64" spans="1:15" x14ac:dyDescent="0.25">
      <c r="A64" s="18" t="s">
        <v>112</v>
      </c>
      <c r="B64" s="15" t="s">
        <v>113</v>
      </c>
      <c r="C64" s="15">
        <v>5.6</v>
      </c>
      <c r="D64" s="24">
        <v>2.8714988081818254E-2</v>
      </c>
      <c r="E64" s="24">
        <v>0.22646120345351084</v>
      </c>
      <c r="F64" s="25">
        <v>0.74482380846467089</v>
      </c>
      <c r="G64" s="24">
        <v>0.16080393325818221</v>
      </c>
      <c r="H64" s="24">
        <v>1.2681827393396605</v>
      </c>
      <c r="I64" s="26">
        <v>4.1710133274021564</v>
      </c>
      <c r="J64" s="20">
        <v>5.4535495284682177E-2</v>
      </c>
      <c r="K64" s="20">
        <v>0.26261924236989115</v>
      </c>
      <c r="L64" s="20">
        <v>0.68284526234542664</v>
      </c>
      <c r="M64" s="20">
        <v>0.30539877359422019</v>
      </c>
      <c r="N64" s="20">
        <v>1.4706677572713904</v>
      </c>
      <c r="O64" s="20">
        <v>3.8239334691343889</v>
      </c>
    </row>
    <row r="65" spans="1:15" x14ac:dyDescent="0.25">
      <c r="A65" s="17" t="s">
        <v>114</v>
      </c>
      <c r="B65" s="15" t="s">
        <v>115</v>
      </c>
      <c r="C65" s="4">
        <v>7.38</v>
      </c>
      <c r="D65" s="24">
        <v>7.5764445425509294E-2</v>
      </c>
      <c r="E65" s="24">
        <v>0.34432711532180832</v>
      </c>
      <c r="F65" s="25">
        <v>0.57990843925268232</v>
      </c>
      <c r="G65" s="24">
        <v>0.55914160724025863</v>
      </c>
      <c r="H65" s="24">
        <v>2.5411341110749452</v>
      </c>
      <c r="I65" s="26">
        <v>4.2797242816847954</v>
      </c>
      <c r="J65" s="20">
        <v>9.7027814443083504E-2</v>
      </c>
      <c r="K65" s="20">
        <v>0.43315832281621436</v>
      </c>
      <c r="L65" s="20">
        <v>0.46981386274070214</v>
      </c>
      <c r="M65" s="20">
        <v>0.71606527058995628</v>
      </c>
      <c r="N65" s="20">
        <v>3.1967084223836619</v>
      </c>
      <c r="O65" s="20">
        <v>3.4672263070263818</v>
      </c>
    </row>
    <row r="66" spans="1:15" x14ac:dyDescent="0.25">
      <c r="A66" s="18" t="s">
        <v>116</v>
      </c>
      <c r="B66" s="15" t="s">
        <v>117</v>
      </c>
      <c r="C66" s="15">
        <v>4.9000000000000004</v>
      </c>
      <c r="D66" s="24">
        <v>4.9526606147999794E-3</v>
      </c>
      <c r="E66" s="24">
        <v>0.11542533490358083</v>
      </c>
      <c r="F66" s="25">
        <v>0.8796220044816192</v>
      </c>
      <c r="G66" s="24">
        <v>2.4268037012519901E-2</v>
      </c>
      <c r="H66" s="24">
        <v>0.56558414102754606</v>
      </c>
      <c r="I66" s="26">
        <v>4.3101478219599345</v>
      </c>
      <c r="J66" s="20">
        <v>3.5446238143683396E-2</v>
      </c>
      <c r="K66" s="20">
        <v>0.15812691410174443</v>
      </c>
      <c r="L66" s="20">
        <v>0.80642684775457218</v>
      </c>
      <c r="M66" s="20">
        <v>0.17368656690404866</v>
      </c>
      <c r="N66" s="20">
        <v>0.77482187909854772</v>
      </c>
      <c r="O66" s="20">
        <v>3.9514915539974038</v>
      </c>
    </row>
    <row r="67" spans="1:15" x14ac:dyDescent="0.25">
      <c r="A67" s="18" t="s">
        <v>118</v>
      </c>
      <c r="B67" s="15" t="s">
        <v>119</v>
      </c>
      <c r="C67" s="15">
        <v>5</v>
      </c>
      <c r="D67" s="24">
        <v>1.8061567576496827E-3</v>
      </c>
      <c r="E67" s="24">
        <v>0.1067070246325801</v>
      </c>
      <c r="F67" s="25">
        <v>0.89148681860977019</v>
      </c>
      <c r="G67" s="24">
        <v>9.0307837882484133E-3</v>
      </c>
      <c r="H67" s="24">
        <v>0.53353512316290053</v>
      </c>
      <c r="I67" s="26">
        <v>4.4574340930488514</v>
      </c>
      <c r="J67" s="20">
        <v>3.2710941668142542E-2</v>
      </c>
      <c r="K67" s="20">
        <v>0.14998498588945494</v>
      </c>
      <c r="L67" s="20">
        <v>0.81730407244240244</v>
      </c>
      <c r="M67" s="20">
        <v>0.1635547083407127</v>
      </c>
      <c r="N67" s="20">
        <v>0.74992492944727474</v>
      </c>
      <c r="O67" s="20">
        <v>4.0865203622120125</v>
      </c>
    </row>
    <row r="68" spans="1:15" x14ac:dyDescent="0.25">
      <c r="A68" s="17" t="s">
        <v>120</v>
      </c>
      <c r="B68" s="15" t="s">
        <v>121</v>
      </c>
      <c r="C68" s="4">
        <v>8.42</v>
      </c>
      <c r="D68" s="24">
        <v>7.0047746078145276E-2</v>
      </c>
      <c r="E68" s="24">
        <v>0.39999659627097439</v>
      </c>
      <c r="F68" s="25">
        <v>0.52995565765088037</v>
      </c>
      <c r="G68" s="24">
        <v>0.58980202197798326</v>
      </c>
      <c r="H68" s="24">
        <v>3.3679713406016045</v>
      </c>
      <c r="I68" s="26">
        <v>4.4622266374204127</v>
      </c>
      <c r="J68" s="20">
        <v>8.9479520221259032E-2</v>
      </c>
      <c r="K68" s="20">
        <v>0.48117588368126601</v>
      </c>
      <c r="L68" s="20">
        <v>0.42934459609747494</v>
      </c>
      <c r="M68" s="20">
        <v>0.753417560263001</v>
      </c>
      <c r="N68" s="20">
        <v>4.0515009405962594</v>
      </c>
      <c r="O68" s="20">
        <v>3.615081499140739</v>
      </c>
    </row>
    <row r="69" spans="1:15" x14ac:dyDescent="0.25">
      <c r="A69" s="17" t="s">
        <v>122</v>
      </c>
      <c r="B69" s="15" t="s">
        <v>123</v>
      </c>
      <c r="C69" s="4">
        <v>11.5</v>
      </c>
      <c r="D69" s="24">
        <v>9.2759061451204605E-2</v>
      </c>
      <c r="E69" s="24">
        <v>0.51577607490061872</v>
      </c>
      <c r="F69" s="25">
        <v>0.39146486364817668</v>
      </c>
      <c r="G69" s="24">
        <v>1.066729206688853</v>
      </c>
      <c r="H69" s="24">
        <v>5.9314248613571152</v>
      </c>
      <c r="I69" s="26">
        <v>4.5018459319540316</v>
      </c>
      <c r="J69" s="20">
        <v>0.10711278277961551</v>
      </c>
      <c r="K69" s="20">
        <v>0.57574133656932125</v>
      </c>
      <c r="L69" s="20">
        <v>0.31714588065106319</v>
      </c>
      <c r="M69" s="20">
        <v>1.2317970019655784</v>
      </c>
      <c r="N69" s="20">
        <v>6.6210253705471942</v>
      </c>
      <c r="O69" s="20">
        <v>3.6471776274872267</v>
      </c>
    </row>
    <row r="70" spans="1:15" x14ac:dyDescent="0.25">
      <c r="A70" s="18" t="s">
        <v>124</v>
      </c>
      <c r="B70" s="15" t="s">
        <v>125</v>
      </c>
      <c r="C70" s="15">
        <v>5.6</v>
      </c>
      <c r="D70" s="24">
        <v>3.6398937320890265E-2</v>
      </c>
      <c r="E70" s="24">
        <v>0.15711727852768756</v>
      </c>
      <c r="F70" s="25">
        <v>0.80648378415142219</v>
      </c>
      <c r="G70" s="24">
        <v>0.20383404899698548</v>
      </c>
      <c r="H70" s="24">
        <v>0.87985675975505029</v>
      </c>
      <c r="I70" s="26">
        <v>4.5163091912479638</v>
      </c>
      <c r="J70" s="20">
        <v>6.4356968006212226E-2</v>
      </c>
      <c r="K70" s="20">
        <v>0.19626879371212594</v>
      </c>
      <c r="L70" s="20">
        <v>0.73937423828166182</v>
      </c>
      <c r="M70" s="20">
        <v>0.36039902083478842</v>
      </c>
      <c r="N70" s="20">
        <v>1.0991052447879053</v>
      </c>
      <c r="O70" s="20">
        <v>4.1404957343773061</v>
      </c>
    </row>
    <row r="71" spans="1:15" x14ac:dyDescent="0.25">
      <c r="A71" s="18" t="s">
        <v>126</v>
      </c>
      <c r="B71" s="15" t="s">
        <v>127</v>
      </c>
      <c r="C71" s="15">
        <v>6.7</v>
      </c>
      <c r="D71" s="24">
        <v>5.4377129653162173E-2</v>
      </c>
      <c r="E71" s="24">
        <v>0.27083208340038278</v>
      </c>
      <c r="F71" s="25">
        <v>0.674790786946455</v>
      </c>
      <c r="G71" s="24">
        <v>0.36432676867618657</v>
      </c>
      <c r="H71" s="24">
        <v>1.8145749587825648</v>
      </c>
      <c r="I71" s="26">
        <v>4.5210982725412485</v>
      </c>
      <c r="J71" s="20">
        <v>7.7769999733390091E-2</v>
      </c>
      <c r="K71" s="20">
        <v>0.30358943873515759</v>
      </c>
      <c r="L71" s="20">
        <v>0.6186405615314523</v>
      </c>
      <c r="M71" s="20">
        <v>0.5210589982137136</v>
      </c>
      <c r="N71" s="20">
        <v>2.0340492395255558</v>
      </c>
      <c r="O71" s="20">
        <v>4.1448917622607304</v>
      </c>
    </row>
    <row r="72" spans="1:15" x14ac:dyDescent="0.25">
      <c r="A72" s="17" t="s">
        <v>128</v>
      </c>
      <c r="B72" s="15" t="s">
        <v>129</v>
      </c>
      <c r="C72" s="4">
        <v>7.79</v>
      </c>
      <c r="D72" s="24">
        <v>6.817358786366319E-2</v>
      </c>
      <c r="E72" s="24">
        <v>0.34949287573221405</v>
      </c>
      <c r="F72" s="25">
        <v>0.58233353640412266</v>
      </c>
      <c r="G72" s="24">
        <v>0.5310722494579363</v>
      </c>
      <c r="H72" s="24">
        <v>2.7225495019539476</v>
      </c>
      <c r="I72" s="26">
        <v>4.5363782485881154</v>
      </c>
      <c r="J72" s="20">
        <v>8.9525817877478861E-2</v>
      </c>
      <c r="K72" s="20">
        <v>0.43869578451423558</v>
      </c>
      <c r="L72" s="20">
        <v>0.4717783976082856</v>
      </c>
      <c r="M72" s="20">
        <v>0.69740612126556034</v>
      </c>
      <c r="N72" s="20">
        <v>3.4174401613658953</v>
      </c>
      <c r="O72" s="20">
        <v>3.6751537173685449</v>
      </c>
    </row>
    <row r="73" spans="1:15" x14ac:dyDescent="0.25">
      <c r="A73" s="18" t="s">
        <v>130</v>
      </c>
      <c r="B73" s="15" t="s">
        <v>131</v>
      </c>
      <c r="C73" s="15">
        <v>5.5</v>
      </c>
      <c r="D73" s="24">
        <v>8.6211683830424071E-3</v>
      </c>
      <c r="E73" s="24">
        <v>0.1545256921078928</v>
      </c>
      <c r="F73" s="25">
        <v>0.83685313950906481</v>
      </c>
      <c r="G73" s="24">
        <v>4.7416426106733238E-2</v>
      </c>
      <c r="H73" s="24">
        <v>0.84989130659341039</v>
      </c>
      <c r="I73" s="26">
        <v>4.6026922672998563</v>
      </c>
      <c r="J73" s="20">
        <v>3.763205722262071E-2</v>
      </c>
      <c r="K73" s="20">
        <v>0.19515120453826618</v>
      </c>
      <c r="L73" s="20">
        <v>0.76721673823911307</v>
      </c>
      <c r="M73" s="20">
        <v>0.20697631472441391</v>
      </c>
      <c r="N73" s="20">
        <v>1.0733316249604639</v>
      </c>
      <c r="O73" s="20">
        <v>4.219692060315122</v>
      </c>
    </row>
    <row r="74" spans="1:15" x14ac:dyDescent="0.25">
      <c r="A74" s="18" t="s">
        <v>132</v>
      </c>
      <c r="B74" s="15" t="s">
        <v>133</v>
      </c>
      <c r="C74" s="15">
        <v>5.8</v>
      </c>
      <c r="D74" s="24">
        <v>5.5739227475664985E-3</v>
      </c>
      <c r="E74" s="24">
        <v>0.15461344560583112</v>
      </c>
      <c r="F74" s="25">
        <v>0.83981263164660236</v>
      </c>
      <c r="G74" s="24">
        <v>3.2328751935885691E-2</v>
      </c>
      <c r="H74" s="24">
        <v>0.89675798451382049</v>
      </c>
      <c r="I74" s="26">
        <v>4.8709132635502934</v>
      </c>
      <c r="J74" s="20">
        <v>3.4687357463077141E-2</v>
      </c>
      <c r="K74" s="20">
        <v>0.19538288004568335</v>
      </c>
      <c r="L74" s="20">
        <v>0.76992976249123946</v>
      </c>
      <c r="M74" s="20">
        <v>0.20118667328584741</v>
      </c>
      <c r="N74" s="20">
        <v>1.1332207042649634</v>
      </c>
      <c r="O74" s="20">
        <v>4.4655926224491891</v>
      </c>
    </row>
    <row r="75" spans="1:15" x14ac:dyDescent="0.25">
      <c r="A75" s="17" t="s">
        <v>134</v>
      </c>
      <c r="B75" s="15" t="s">
        <v>135</v>
      </c>
      <c r="C75" s="4">
        <v>11.3</v>
      </c>
      <c r="D75" s="24">
        <v>8.9562567407342336E-2</v>
      </c>
      <c r="E75" s="24">
        <v>0.47726164401726562</v>
      </c>
      <c r="F75" s="25">
        <v>0.43317578857539202</v>
      </c>
      <c r="G75" s="24">
        <v>1.0120570117029684</v>
      </c>
      <c r="H75" s="24">
        <v>5.393056577395102</v>
      </c>
      <c r="I75" s="26">
        <v>4.8948864109019299</v>
      </c>
      <c r="J75" s="20">
        <v>0.1054456816096332</v>
      </c>
      <c r="K75" s="20">
        <v>0.54361625708027916</v>
      </c>
      <c r="L75" s="20">
        <v>0.35093806131008765</v>
      </c>
      <c r="M75" s="20">
        <v>1.1915362021888554</v>
      </c>
      <c r="N75" s="20">
        <v>6.1428637050071551</v>
      </c>
      <c r="O75" s="20">
        <v>3.9656000928039905</v>
      </c>
    </row>
    <row r="76" spans="1:15" x14ac:dyDescent="0.25">
      <c r="A76" s="18" t="s">
        <v>136</v>
      </c>
      <c r="B76" s="15" t="s">
        <v>137</v>
      </c>
      <c r="C76" s="15">
        <v>6.4</v>
      </c>
      <c r="D76" s="24">
        <v>1.0519345149403544E-2</v>
      </c>
      <c r="E76" s="24">
        <v>0.20999198058274954</v>
      </c>
      <c r="F76" s="25">
        <v>0.77948867426784685</v>
      </c>
      <c r="G76" s="24">
        <v>6.7323808956182687E-2</v>
      </c>
      <c r="H76" s="24">
        <v>1.3439486757295971</v>
      </c>
      <c r="I76" s="26">
        <v>4.9887275153142205</v>
      </c>
      <c r="J76" s="20">
        <v>3.7541681020469883E-2</v>
      </c>
      <c r="K76" s="20">
        <v>0.24783239414173641</v>
      </c>
      <c r="L76" s="20">
        <v>0.71462592483779375</v>
      </c>
      <c r="M76" s="20">
        <v>0.24026675853100726</v>
      </c>
      <c r="N76" s="20">
        <v>1.5861273225071131</v>
      </c>
      <c r="O76" s="20">
        <v>4.5736059189618805</v>
      </c>
    </row>
    <row r="77" spans="1:15" x14ac:dyDescent="0.25">
      <c r="A77" s="2" t="s">
        <v>138</v>
      </c>
      <c r="B77" s="15" t="s">
        <v>139</v>
      </c>
      <c r="C77" s="4">
        <v>27.7</v>
      </c>
      <c r="D77" s="24">
        <v>0.25843396709370575</v>
      </c>
      <c r="E77" s="24">
        <v>0.55575106231720228</v>
      </c>
      <c r="F77" s="25">
        <v>0.18581497058909202</v>
      </c>
      <c r="G77" s="24">
        <v>7.1586208884956495</v>
      </c>
      <c r="H77" s="24">
        <v>15.394304426186503</v>
      </c>
      <c r="I77" s="26">
        <v>5.1470746853178486</v>
      </c>
      <c r="J77" s="20">
        <v>0.26524682479180955</v>
      </c>
      <c r="K77" s="20">
        <v>0.58421588893251519</v>
      </c>
      <c r="L77" s="20">
        <v>0.1505372862756752</v>
      </c>
      <c r="M77" s="20">
        <v>7.3473370467331245</v>
      </c>
      <c r="N77" s="20">
        <v>16.182780123430671</v>
      </c>
      <c r="O77" s="20">
        <v>4.1698828298362027</v>
      </c>
    </row>
    <row r="78" spans="1:15" x14ac:dyDescent="0.25">
      <c r="A78" s="17" t="s">
        <v>140</v>
      </c>
      <c r="B78" s="15" t="s">
        <v>141</v>
      </c>
      <c r="C78" s="4">
        <v>15.1</v>
      </c>
      <c r="D78" s="24">
        <v>0.1207502293536422</v>
      </c>
      <c r="E78" s="24">
        <v>0.52866825673219087</v>
      </c>
      <c r="F78" s="25">
        <v>0.35058151391416692</v>
      </c>
      <c r="G78" s="24">
        <v>1.8233284632399971</v>
      </c>
      <c r="H78" s="24">
        <v>7.9828906766560817</v>
      </c>
      <c r="I78" s="26">
        <v>5.2937808601039205</v>
      </c>
      <c r="J78" s="20">
        <v>0.13360489083557478</v>
      </c>
      <c r="K78" s="20">
        <v>0.58237094135703327</v>
      </c>
      <c r="L78" s="20">
        <v>0.28402416780739193</v>
      </c>
      <c r="M78" s="20">
        <v>2.017433851617179</v>
      </c>
      <c r="N78" s="20">
        <v>8.7938012144912019</v>
      </c>
      <c r="O78" s="20">
        <v>4.2887649338916178</v>
      </c>
    </row>
    <row r="79" spans="1:15" x14ac:dyDescent="0.25">
      <c r="A79" s="18" t="s">
        <v>142</v>
      </c>
      <c r="B79" s="15" t="s">
        <v>143</v>
      </c>
      <c r="C79" s="15">
        <v>5.6</v>
      </c>
      <c r="D79" s="24">
        <v>0</v>
      </c>
      <c r="E79" s="24">
        <v>3.0566185830122619E-2</v>
      </c>
      <c r="F79" s="25">
        <v>0.96943381416987739</v>
      </c>
      <c r="G79" s="24">
        <v>0</v>
      </c>
      <c r="H79" s="24">
        <v>0.17117064064868664</v>
      </c>
      <c r="I79" s="26">
        <v>5.4288293593513135</v>
      </c>
      <c r="J79" s="20">
        <v>1.3698572500324057E-2</v>
      </c>
      <c r="K79" s="20">
        <v>0.16392319318453691</v>
      </c>
      <c r="L79" s="20">
        <v>0.82237823431513912</v>
      </c>
      <c r="M79" s="20">
        <v>7.6712006001814714E-2</v>
      </c>
      <c r="N79" s="20">
        <v>0.91796988183340666</v>
      </c>
      <c r="O79" s="20">
        <v>4.6053181121647784</v>
      </c>
    </row>
    <row r="80" spans="1:15" x14ac:dyDescent="0.25">
      <c r="A80" s="18" t="s">
        <v>144</v>
      </c>
      <c r="B80" s="15" t="s">
        <v>145</v>
      </c>
      <c r="C80" s="15">
        <v>6.5</v>
      </c>
      <c r="D80" s="24">
        <v>1.2187105606616272E-3</v>
      </c>
      <c r="E80" s="24">
        <v>0.12182195235079539</v>
      </c>
      <c r="F80" s="25">
        <v>0.87695933708854301</v>
      </c>
      <c r="G80" s="24">
        <v>7.9216186443005765E-3</v>
      </c>
      <c r="H80" s="24">
        <v>0.79184269028017007</v>
      </c>
      <c r="I80" s="26">
        <v>5.7002356910755294</v>
      </c>
      <c r="J80" s="20">
        <v>3.1619843124120119E-2</v>
      </c>
      <c r="K80" s="20">
        <v>0.16439478490571305</v>
      </c>
      <c r="L80" s="20">
        <v>0.80398537197016684</v>
      </c>
      <c r="M80" s="20">
        <v>0.20552898030678077</v>
      </c>
      <c r="N80" s="20">
        <v>1.0685661018871349</v>
      </c>
      <c r="O80" s="20">
        <v>5.2259049178060843</v>
      </c>
    </row>
    <row r="81" spans="1:15" x14ac:dyDescent="0.25">
      <c r="A81" s="18" t="s">
        <v>146</v>
      </c>
      <c r="B81" s="15" t="s">
        <v>147</v>
      </c>
      <c r="C81" s="15">
        <v>7.7</v>
      </c>
      <c r="D81" s="24">
        <v>4.7657440698278966E-3</v>
      </c>
      <c r="E81" s="24">
        <v>0.17838339053083152</v>
      </c>
      <c r="F81" s="25">
        <v>0.8168508653993406</v>
      </c>
      <c r="G81" s="24">
        <v>3.6696229337674802E-2</v>
      </c>
      <c r="H81" s="24">
        <v>1.3735521070874028</v>
      </c>
      <c r="I81" s="26">
        <v>6.2897516635749229</v>
      </c>
      <c r="J81" s="20">
        <v>3.308312725441892E-2</v>
      </c>
      <c r="K81" s="20">
        <v>0.21803812980243892</v>
      </c>
      <c r="L81" s="20">
        <v>0.74887874294314205</v>
      </c>
      <c r="M81" s="20">
        <v>0.25474007985902569</v>
      </c>
      <c r="N81" s="20">
        <v>1.6788935994787797</v>
      </c>
      <c r="O81" s="20">
        <v>5.7663663206621942</v>
      </c>
    </row>
    <row r="82" spans="1:15" x14ac:dyDescent="0.25">
      <c r="A82" s="18" t="s">
        <v>148</v>
      </c>
      <c r="B82" s="15" t="s">
        <v>149</v>
      </c>
      <c r="C82" s="15">
        <v>7.5</v>
      </c>
      <c r="D82" s="24">
        <v>1.0148875281921266E-2</v>
      </c>
      <c r="E82" s="24">
        <v>0.14696357133092433</v>
      </c>
      <c r="F82" s="25">
        <v>0.84288755338715449</v>
      </c>
      <c r="G82" s="24">
        <v>7.6116564614409493E-2</v>
      </c>
      <c r="H82" s="24">
        <v>1.1022267849819325</v>
      </c>
      <c r="I82" s="26">
        <v>6.3216566504036589</v>
      </c>
      <c r="J82" s="20">
        <v>3.936890845497016E-2</v>
      </c>
      <c r="K82" s="20">
        <v>0.18788211316434289</v>
      </c>
      <c r="L82" s="20">
        <v>0.7727489783806869</v>
      </c>
      <c r="M82" s="20">
        <v>0.29526681341227617</v>
      </c>
      <c r="N82" s="20">
        <v>1.4091158487325717</v>
      </c>
      <c r="O82" s="20">
        <v>5.7956173378551519</v>
      </c>
    </row>
    <row r="83" spans="1:15" x14ac:dyDescent="0.25">
      <c r="A83" s="18" t="s">
        <v>150</v>
      </c>
      <c r="B83" s="15" t="s">
        <v>151</v>
      </c>
      <c r="C83" s="15">
        <v>8.4</v>
      </c>
      <c r="D83" s="24">
        <v>5.6016757258585285E-2</v>
      </c>
      <c r="E83" s="24">
        <v>0.14422736238711004</v>
      </c>
      <c r="F83" s="25">
        <v>0.79975588035430478</v>
      </c>
      <c r="G83" s="24">
        <v>0.47054076097211645</v>
      </c>
      <c r="H83" s="24">
        <v>1.2115098440517245</v>
      </c>
      <c r="I83" s="26">
        <v>6.7179493949761602</v>
      </c>
      <c r="J83" s="20">
        <v>8.3741543637665408E-2</v>
      </c>
      <c r="K83" s="20">
        <v>0.18305200780121569</v>
      </c>
      <c r="L83" s="20">
        <v>0.73320644856111894</v>
      </c>
      <c r="M83" s="20">
        <v>0.70342896655638942</v>
      </c>
      <c r="N83" s="20">
        <v>1.5376368655302119</v>
      </c>
      <c r="O83" s="20">
        <v>6.1589341679133991</v>
      </c>
    </row>
    <row r="84" spans="1:15" x14ac:dyDescent="0.25">
      <c r="A84" s="18" t="s">
        <v>152</v>
      </c>
      <c r="B84" s="15" t="s">
        <v>153</v>
      </c>
      <c r="C84" s="15">
        <v>10.1</v>
      </c>
      <c r="D84" s="24">
        <v>8.8220182767985975E-2</v>
      </c>
      <c r="E84" s="24">
        <v>0.11647548105178737</v>
      </c>
      <c r="F84" s="25">
        <v>0.79530433618022667</v>
      </c>
      <c r="G84" s="24">
        <v>0.89102384595665829</v>
      </c>
      <c r="H84" s="24">
        <v>1.1764023586230523</v>
      </c>
      <c r="I84" s="26">
        <v>8.0325737954202889</v>
      </c>
      <c r="J84" s="20">
        <v>0.1157907113632895</v>
      </c>
      <c r="K84" s="20">
        <v>0.15508360720437123</v>
      </c>
      <c r="L84" s="20">
        <v>0.72912568143233936</v>
      </c>
      <c r="M84" s="20">
        <v>1.1694861847692239</v>
      </c>
      <c r="N84" s="20">
        <v>1.5663444327641494</v>
      </c>
      <c r="O84" s="20">
        <v>7.3641693824666277</v>
      </c>
    </row>
    <row r="85" spans="1:15" ht="15.75" thickBot="1" x14ac:dyDescent="0.3">
      <c r="A85" s="13" t="s">
        <v>154</v>
      </c>
      <c r="B85" s="19" t="s">
        <v>155</v>
      </c>
      <c r="C85" s="14">
        <v>63.5</v>
      </c>
      <c r="D85" s="21">
        <v>0.47387649046399771</v>
      </c>
      <c r="E85" s="21">
        <v>0.39588536840303312</v>
      </c>
      <c r="F85" s="22">
        <v>0.13023814113296917</v>
      </c>
      <c r="G85" s="21">
        <v>30.091157144463853</v>
      </c>
      <c r="H85" s="21">
        <v>25.138720893592602</v>
      </c>
      <c r="I85" s="29">
        <v>8.2701219619435413</v>
      </c>
      <c r="J85" s="21">
        <v>0.47865146219943128</v>
      </c>
      <c r="K85" s="21">
        <v>0.41583746501614643</v>
      </c>
      <c r="L85" s="21">
        <v>0.10551107278442223</v>
      </c>
      <c r="M85" s="21">
        <v>30.394367849663887</v>
      </c>
      <c r="N85" s="21">
        <v>26.405679028525299</v>
      </c>
      <c r="O85" s="21">
        <v>6.6999531218108119</v>
      </c>
    </row>
    <row r="87" spans="1:15" x14ac:dyDescent="0.25">
      <c r="A87" s="18" t="s">
        <v>168</v>
      </c>
    </row>
  </sheetData>
  <mergeCells count="2">
    <mergeCell ref="D6:I7"/>
    <mergeCell ref="J6:O7"/>
  </mergeCells>
  <hyperlinks>
    <hyperlink ref="D2" r:id="rId1" display="mailto:jesams@ceh.ac.uk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CEH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Adams, Jessica L.</dc:creator>
  <cp:lastModifiedBy>Adams, Jessica L.</cp:lastModifiedBy>
  <dcterms:created xsi:type="dcterms:W3CDTF">2016-11-14T11:41:35Z</dcterms:created>
  <dcterms:modified xsi:type="dcterms:W3CDTF">2017-04-24T10:13:46Z</dcterms:modified>
</cp:coreProperties>
</file>